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8.11-03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H19" i="1"/>
  <c r="I19" i="1"/>
  <c r="C18" i="1"/>
  <c r="H18" i="1"/>
  <c r="I18" i="1"/>
  <c r="C16" i="1"/>
  <c r="D16" i="1"/>
  <c r="H16" i="1"/>
  <c r="I16" i="1"/>
  <c r="C12" i="1"/>
  <c r="D12" i="1"/>
  <c r="H12" i="1"/>
  <c r="I12" i="1"/>
  <c r="C13" i="1"/>
  <c r="D15" i="1"/>
  <c r="H13" i="1"/>
  <c r="I13" i="1"/>
  <c r="C15" i="1"/>
  <c r="H15" i="1"/>
  <c r="I15" i="1"/>
  <c r="B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<sst xmlns="http://schemas.openxmlformats.org/spreadsheetml/2006/main" count="31" uniqueCount="31">
  <si>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</si>
  <si>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</si>
  <si>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</si>
  <si>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</si>
  <si>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</si>
  <si>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</si>
  <si>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</si>
  <si>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</si>
  <si>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</si>
  <si>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</si>
  <si>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</si>
  <si>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</si>
  <si>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</si>
  <si>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</si>
  <si>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</si>
  <si>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</si>
  <si>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</si>
  <si>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</si>
  <si>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</si>
  <si>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</si>
  <si>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</si>
  <si>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</si>
  <si>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</si>
  <si>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</si>
  <si>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</si>
  <si>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</si>
  <si>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200\15</t>
  </si>
  <si>
    <t>Хлеб ржаной</t>
  </si>
  <si>
    <t>Макароны отварные</t>
  </si>
  <si>
    <t>5-11 кл.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</si>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</sst>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3.09.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14</v>
          </cell>
          <cell r="D4" t="str">
            <v xml:space="preserve">Помидоры свежие порциями </v>
          </cell>
          <cell r="H4">
            <v>0.48</v>
          </cell>
          <cell r="I4">
            <v>0.12</v>
          </cell>
        </row>
        <row r="6">
          <cell r="C6">
            <v>260</v>
          </cell>
          <cell r="D6" t="str">
            <v>Гуляш из курицы</v>
          </cell>
          <cell r="H6">
            <v>14.75</v>
          </cell>
          <cell r="I6">
            <v>13.14</v>
          </cell>
        </row>
        <row r="7">
          <cell r="C7">
            <v>171</v>
          </cell>
          <cell r="H7">
            <v>5.32</v>
          </cell>
          <cell r="I7">
            <v>4.8899999999999997</v>
          </cell>
        </row>
        <row r="8">
          <cell r="C8">
            <v>8</v>
          </cell>
          <cell r="H8">
            <v>2.82</v>
          </cell>
          <cell r="I8">
            <v>0.6</v>
          </cell>
        </row>
        <row r="10">
          <cell r="C10">
            <v>375</v>
          </cell>
          <cell r="D10" t="str">
            <v>Чай с сахаром</v>
          </cell>
          <cell r="H10">
            <v>0.05</v>
          </cell>
          <cell r="I10">
            <v>0.05</v>
          </cell>
        </row>
        <row r="11">
          <cell r="D11" t="str">
            <v>Итого</v>
          </cell>
          <cell r="H11">
            <v>25.08</v>
          </cell>
          <cell r="I11">
            <v>22.12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tr">
        <f>'[1]1'!$B$1</f>
        <v>МБОУ "Малобикшихская СОШ"</v>
      </c>
      <c r="C1" s="36"/>
      <c r="D1" s="37"/>
      <c r="E1" t="s">
        <v>21</v>
      </c>
      <c r="F1" s="24" t="s">
        <v>29</v>
      </c>
      <c r="I1" t="s">
        <v>1</v>
      </c>
      <c r="J1" s="23">
        <v>44898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14</v>
      </c>
      <c r="D12" s="34" t="str">
        <f>'[1]1'!D4</f>
        <v xml:space="preserve">Помидоры свежие порциями </v>
      </c>
      <c r="E12" s="21">
        <v>100</v>
      </c>
      <c r="F12" s="28">
        <v>4.7</v>
      </c>
      <c r="G12" s="21">
        <v>20.04</v>
      </c>
      <c r="H12" s="21">
        <f>'[1]1'!H4</f>
        <v>0.48</v>
      </c>
      <c r="I12" s="21">
        <f>'[1]1'!I4</f>
        <v>0.12</v>
      </c>
      <c r="J12" s="22">
        <v>5.21</v>
      </c>
    </row>
    <row r="13" spans="1:10" x14ac:dyDescent="0.25">
      <c r="A13" s="7"/>
      <c r="B13" s="1" t="s">
        <v>17</v>
      </c>
      <c r="C13" s="2">
        <f>'[1]1'!C6</f>
        <v>260</v>
      </c>
      <c r="D13" s="38" t="s">
        <v>28</v>
      </c>
      <c r="E13" s="17">
        <v>180</v>
      </c>
      <c r="F13" s="26">
        <v>11.35</v>
      </c>
      <c r="G13" s="17">
        <v>253</v>
      </c>
      <c r="H13" s="17">
        <f>'[1]1'!H6</f>
        <v>14.75</v>
      </c>
      <c r="I13" s="17">
        <f>'[1]1'!I6</f>
        <v>13.14</v>
      </c>
      <c r="J13" s="18">
        <v>42.62</v>
      </c>
    </row>
    <row r="14" spans="1:10" x14ac:dyDescent="0.25">
      <c r="A14" s="7"/>
      <c r="B14" s="1" t="s">
        <v>30</v>
      </c>
      <c r="C14" s="2"/>
      <c r="D14" s="38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>
        <f>'[1]1'!C7</f>
        <v>171</v>
      </c>
      <c r="D15" s="31" t="str">
        <f>'[1]1'!D6</f>
        <v>Гуляш из курицы</v>
      </c>
      <c r="E15" s="17">
        <v>100</v>
      </c>
      <c r="F15" s="26">
        <v>22.45</v>
      </c>
      <c r="G15" s="17">
        <v>138.24</v>
      </c>
      <c r="H15" s="17">
        <f>'[1]1'!H7</f>
        <v>5.32</v>
      </c>
      <c r="I15" s="17">
        <f>'[1]1'!I7</f>
        <v>4.8899999999999997</v>
      </c>
      <c r="J15" s="18">
        <v>2.39</v>
      </c>
    </row>
    <row r="16" spans="1:10" x14ac:dyDescent="0.25">
      <c r="A16" s="7"/>
      <c r="B16" s="1" t="s">
        <v>18</v>
      </c>
      <c r="C16" s="2">
        <f>'[1]1'!C10</f>
        <v>375</v>
      </c>
      <c r="D16" s="31" t="str">
        <f>'[1]1'!D10</f>
        <v>Чай с сахаром</v>
      </c>
      <c r="E16" s="33" t="s">
        <v>26</v>
      </c>
      <c r="F16" s="26">
        <v>3</v>
      </c>
      <c r="G16" s="17">
        <v>59</v>
      </c>
      <c r="H16" s="17">
        <f>'[1]1'!H10</f>
        <v>0.05</v>
      </c>
      <c r="I16" s="17">
        <f>'[1]1'!I10</f>
        <v>0.05</v>
      </c>
      <c r="J16" s="18">
        <v>15.22</v>
      </c>
    </row>
    <row r="17" spans="1:10" ht="15.75" thickBot="1" x14ac:dyDescent="0.3">
      <c r="A17" s="7"/>
      <c r="B17" s="1" t="s">
        <v>23</v>
      </c>
      <c r="C17" s="32"/>
      <c r="D17" s="32"/>
      <c r="E17" s="32"/>
      <c r="F17" s="32"/>
      <c r="G17" s="32"/>
      <c r="H17" s="32"/>
      <c r="I17" s="32"/>
      <c r="J17" s="32"/>
    </row>
    <row r="18" spans="1:10" ht="15.75" thickBot="1" x14ac:dyDescent="0.3">
      <c r="A18" s="7"/>
      <c r="B18" s="1" t="s">
        <v>20</v>
      </c>
      <c r="C18" s="2">
        <f>'[1]1'!C8</f>
        <v>8</v>
      </c>
      <c r="D18" s="31" t="s">
        <v>27</v>
      </c>
      <c r="E18" s="32">
        <v>60</v>
      </c>
      <c r="F18" s="32">
        <v>3.5</v>
      </c>
      <c r="G18" s="32">
        <v>119</v>
      </c>
      <c r="H18" s="17">
        <f>'[1]1'!H8</f>
        <v>2.82</v>
      </c>
      <c r="I18" s="17">
        <f>'[1]1'!I8</f>
        <v>0.6</v>
      </c>
      <c r="J18" s="32">
        <v>24.3</v>
      </c>
    </row>
    <row r="19" spans="1:10" ht="15.75" thickBot="1" x14ac:dyDescent="0.3">
      <c r="A19" s="7"/>
      <c r="B19" s="29"/>
      <c r="C19" s="29"/>
      <c r="D19" s="32" t="str">
        <f>'[1]1'!D11</f>
        <v>Итого</v>
      </c>
      <c r="E19" s="17">
        <v>655</v>
      </c>
      <c r="F19" s="26">
        <v>45</v>
      </c>
      <c r="G19" s="17">
        <v>589.28</v>
      </c>
      <c r="H19" s="19">
        <f>'[1]1'!H11</f>
        <v>25.08</v>
      </c>
      <c r="I19" s="19">
        <f>'[1]1'!I11</f>
        <v>22.12</v>
      </c>
      <c r="J19" s="18">
        <v>89.74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2022-12-01T19:39:50Z</dcterms:modified>
</cp:coreProperties>
</file>