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Ежед меню\начальные\26.12-29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20" i="1" l="1"/>
  <c r="E20" i="1"/>
  <c r="F20" i="1"/>
  <c r="G20" i="1"/>
  <c r="H20" i="1"/>
  <c r="I20" i="1"/>
  <c r="J20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C14" i="1"/>
  <c r="D14" i="1"/>
  <c r="F14" i="1"/>
  <c r="G14" i="1"/>
  <c r="H14" i="1"/>
  <c r="I14" i="1"/>
  <c r="J14" i="1"/>
  <c r="C13" i="1"/>
  <c r="D13" i="1"/>
  <c r="F13" i="1"/>
  <c r="G13" i="1"/>
  <c r="H13" i="1"/>
  <c r="I13" i="1"/>
  <c r="J13" i="1"/>
  <c r="C12" i="1"/>
  <c r="D12" i="1"/>
  <c r="E12" i="1"/>
  <c r="F12" i="1"/>
  <c r="G12" i="1"/>
  <c r="H12" i="1"/>
  <c r="I12" i="1"/>
  <c r="J12" i="1"/>
  <c r="B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<sst xmlns="http://schemas.openxmlformats.org/spreadsheetml/2006/main" count="28" uniqueCount="28">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</sst>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&#1045;&#1078;&#1077;&#1076;%20&#1084;&#1077;&#1085;&#1102;\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95</v>
          </cell>
          <cell r="D4" t="str">
            <v>Рассольник ленинградский со сметаной</v>
          </cell>
          <cell r="E4" t="str">
            <v>200\5</v>
          </cell>
          <cell r="F4">
            <v>20.18</v>
          </cell>
          <cell r="G4">
            <v>113</v>
          </cell>
          <cell r="H4">
            <v>1.88</v>
          </cell>
          <cell r="I4">
            <v>5.0999999999999996</v>
          </cell>
          <cell r="J4">
            <v>13.92</v>
          </cell>
        </row>
        <row r="5">
          <cell r="C5">
            <v>45</v>
          </cell>
          <cell r="D5" t="str">
            <v>Салат из свежей капусты</v>
          </cell>
          <cell r="E5">
            <v>60</v>
          </cell>
          <cell r="F5">
            <v>7.1</v>
          </cell>
          <cell r="G5">
            <v>53</v>
          </cell>
          <cell r="H5">
            <v>0.93</v>
          </cell>
          <cell r="I5">
            <v>3.05</v>
          </cell>
          <cell r="J5">
            <v>5.65</v>
          </cell>
        </row>
        <row r="6">
          <cell r="C6">
            <v>286</v>
          </cell>
          <cell r="D6" t="str">
            <v xml:space="preserve">Тефтели рубленые с соусом </v>
          </cell>
          <cell r="F6">
            <v>22.13</v>
          </cell>
          <cell r="G6">
            <v>197</v>
          </cell>
          <cell r="H6">
            <v>8.56</v>
          </cell>
          <cell r="I6">
            <v>14.11</v>
          </cell>
          <cell r="J6">
            <v>9.07</v>
          </cell>
        </row>
        <row r="7">
          <cell r="C7">
            <v>171</v>
          </cell>
          <cell r="D7" t="str">
            <v>Каша пшеничная вязкая</v>
          </cell>
          <cell r="E7">
            <v>150</v>
          </cell>
          <cell r="F7">
            <v>9.09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342</v>
          </cell>
          <cell r="D10" t="str">
            <v>Компот из свежих яблок</v>
          </cell>
          <cell r="E10">
            <v>200</v>
          </cell>
          <cell r="F10">
            <v>3.5</v>
          </cell>
          <cell r="G10">
            <v>109</v>
          </cell>
          <cell r="H10">
            <v>0.05</v>
          </cell>
          <cell r="I10">
            <v>0.16</v>
          </cell>
          <cell r="J10">
            <v>27.87</v>
          </cell>
        </row>
        <row r="11">
          <cell r="D11" t="str">
            <v>Итого</v>
          </cell>
          <cell r="E11">
            <v>765</v>
          </cell>
          <cell r="F11">
            <v>65</v>
          </cell>
          <cell r="G11">
            <v>809</v>
          </cell>
          <cell r="H11">
            <v>19.670000000000002</v>
          </cell>
          <cell r="I11">
            <v>27.91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>МБОУ "Малобикшихская СОШ"</v>
      </c>
      <c r="C1" s="40"/>
      <c r="D1" s="41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6" t="str">
        <f>'[1]1'!D5</f>
        <v>Салат из свежей капусты</v>
      </c>
      <c r="E12" s="21">
        <f>'[1]1'!E5</f>
        <v>60</v>
      </c>
      <c r="F12" s="28">
        <f>'[1]1'!F5</f>
        <v>7.1</v>
      </c>
      <c r="G12" s="21">
        <f>'[1]1'!G5</f>
        <v>53</v>
      </c>
      <c r="H12" s="21">
        <f>'[1]1'!H5</f>
        <v>0.93</v>
      </c>
      <c r="I12" s="21">
        <f>'[1]1'!I5</f>
        <v>3.05</v>
      </c>
      <c r="J12" s="22">
        <f>'[1]1'!J5</f>
        <v>5.65</v>
      </c>
    </row>
    <row r="13" spans="1:10" x14ac:dyDescent="0.25">
      <c r="A13" s="7"/>
      <c r="B13" s="1" t="s">
        <v>16</v>
      </c>
      <c r="C13" s="2">
        <f>'[1]1'!C4</f>
        <v>95</v>
      </c>
      <c r="D13" s="34" t="str">
        <f>'[1]1'!D4</f>
        <v>Рассольник ленинградский со сметаной</v>
      </c>
      <c r="E13" s="38" t="str">
        <f>'[1]1'!E4</f>
        <v>200\5</v>
      </c>
      <c r="F13" s="26">
        <f>'[1]1'!F4</f>
        <v>20.18</v>
      </c>
      <c r="G13" s="17">
        <f>'[1]1'!G4</f>
        <v>113</v>
      </c>
      <c r="H13" s="17">
        <f>'[1]1'!H4</f>
        <v>1.88</v>
      </c>
      <c r="I13" s="17">
        <f>'[1]1'!I4</f>
        <v>5.0999999999999996</v>
      </c>
      <c r="J13" s="18">
        <f>'[1]1'!J4</f>
        <v>13.92</v>
      </c>
    </row>
    <row r="14" spans="1:10" x14ac:dyDescent="0.25">
      <c r="A14" s="7"/>
      <c r="B14" s="1" t="s">
        <v>17</v>
      </c>
      <c r="C14" s="2">
        <f>'[1]1'!C6</f>
        <v>286</v>
      </c>
      <c r="D14" s="34" t="str">
        <f>'[1]1'!D6</f>
        <v xml:space="preserve">Тефтели рубленые с соусом </v>
      </c>
      <c r="E14" s="38" t="s">
        <v>27</v>
      </c>
      <c r="F14" s="26">
        <f>'[1]1'!F6</f>
        <v>22.13</v>
      </c>
      <c r="G14" s="17">
        <f>'[1]1'!G6</f>
        <v>197</v>
      </c>
      <c r="H14" s="17">
        <f>'[1]1'!H6</f>
        <v>8.56</v>
      </c>
      <c r="I14" s="17">
        <f>'[1]1'!I6</f>
        <v>14.11</v>
      </c>
      <c r="J14" s="18">
        <f>'[1]1'!J6</f>
        <v>9.07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Каша пшеничная вязкая</v>
      </c>
      <c r="E15" s="17">
        <f>'[1]1'!E7</f>
        <v>150</v>
      </c>
      <c r="F15" s="26">
        <f>'[1]1'!F7</f>
        <v>9.09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342</v>
      </c>
      <c r="D16" s="34" t="str">
        <f>'[1]1'!D10</f>
        <v>Компот из свежих яблок</v>
      </c>
      <c r="E16" s="17">
        <f>'[1]1'!E10</f>
        <v>200</v>
      </c>
      <c r="F16" s="26">
        <f>'[1]1'!F10</f>
        <v>3.5</v>
      </c>
      <c r="G16" s="17">
        <f>'[1]1'!G10</f>
        <v>109</v>
      </c>
      <c r="H16" s="17">
        <f>'[1]1'!H10</f>
        <v>0.05</v>
      </c>
      <c r="I16" s="17">
        <f>'[1]1'!I10</f>
        <v>0.16</v>
      </c>
      <c r="J16" s="18">
        <f>'[1]1'!J10</f>
        <v>27.87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765</v>
      </c>
      <c r="F20" s="27">
        <f>'[1]1'!F11</f>
        <v>65</v>
      </c>
      <c r="G20" s="19">
        <f>'[1]1'!G11</f>
        <v>809</v>
      </c>
      <c r="H20" s="19">
        <f>'[1]1'!H11</f>
        <v>19.670000000000002</v>
      </c>
      <c r="I20" s="19">
        <f>'[1]1'!I11</f>
        <v>27.91</v>
      </c>
      <c r="J20" s="20">
        <f>'[1]1'!J11</f>
        <v>92.63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2023-01-11T10:32:05Z</dcterms:modified>
</cp:coreProperties>
</file>