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НОВОЕ МЕНЮ 2022-23 год\Ежед меню\начальные\февр\06.02-11.02.23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B1" i="1" l="1"/>
  <c r="C17" i="1"/>
  <c r="D17" i="1"/>
  <c r="E17" i="1"/>
  <c r="F17" i="1"/>
  <c r="G17" i="1"/>
  <c r="H17" i="1"/>
  <c r="I17" i="1"/>
  <c r="J17" i="1"/>
  <c r="E12" i="1"/>
  <c r="C13" i="1"/>
  <c r="D13" i="1"/>
  <c r="F13" i="1"/>
  <c r="G13" i="1"/>
  <c r="H13" i="1"/>
  <c r="I13" i="1"/>
  <c r="J13" i="1"/>
  <c r="C14" i="1"/>
  <c r="D14" i="1"/>
  <c r="F14" i="1"/>
  <c r="G14" i="1"/>
  <c r="H14" i="1"/>
  <c r="I14" i="1"/>
  <c r="J14" i="1"/>
  <c r="C15" i="1"/>
  <c r="D15" i="1"/>
  <c r="E15" i="1"/>
  <c r="G15" i="1"/>
  <c r="H15" i="1"/>
  <c r="I15" i="1"/>
  <c r="J15" i="1"/>
  <c r="D19" i="1"/>
  <c r="E19" i="1"/>
  <c r="F19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<sst xmlns="http://schemas.openxmlformats.org/spreadsheetml/2006/main" count="31" uniqueCount="31">
  <si>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</si>
  <si>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</si>
  <si>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</si>
  <si>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</si>
  <si>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</si>
  <si>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</si>
  <si>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</si>
  <si>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</si>
  <si>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</si>
  <si>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</si>
  <si>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</si>
  <si>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</si>
  <si>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</si>
  <si>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</si>
  <si>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</si>
  <si>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</si>
  <si>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</si>
  <si>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</si>
  <si>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</si>
  <si>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</si>
  <si>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</si>
  <si>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</si>
  <si>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</si>
  <si>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</si>
  <si>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</si>
  <si>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</si>
  <si>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</si>
  <si>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кураги</t>
  </si>
  <si>
    <t>Винегрет овощной</t>
  </si>
  <si>
    <t xml:space="preserve">          200\5</t>
  </si>
  <si>
    <t xml:space="preserve">          50\30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</si>
</sst>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3;&#1086;&#1074;&#1086;&#1077;%20&#1084;&#1077;&#1085;&#1102;%2022-23%20&#1075;&#1086;&#1076;\&#1045;&#1078;&#1077;&#1076;%20&#1084;&#1077;&#1085;&#1102;\02.09.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1">
          <cell r="B1" t="str">
            <v>МБОУ "Малобикшихская СОШ"</v>
          </cell>
        </row>
        <row r="4">
          <cell r="E4">
            <v>60</v>
          </cell>
        </row>
        <row r="5">
          <cell r="C5">
            <v>82</v>
          </cell>
          <cell r="D5" t="str">
            <v>Борщ из свежей капусты со сметаной</v>
          </cell>
          <cell r="F5">
            <v>20</v>
          </cell>
          <cell r="G5">
            <v>89</v>
          </cell>
          <cell r="H5">
            <v>1.47</v>
          </cell>
          <cell r="I5">
            <v>4.67</v>
          </cell>
          <cell r="J5">
            <v>7.31</v>
          </cell>
        </row>
        <row r="6">
          <cell r="C6">
            <v>227</v>
          </cell>
          <cell r="D6" t="str">
            <v>Рыба припущенная с соусом</v>
          </cell>
          <cell r="F6">
            <v>20.02</v>
          </cell>
          <cell r="G6">
            <v>139</v>
          </cell>
          <cell r="H6">
            <v>13.81</v>
          </cell>
          <cell r="I6">
            <v>5.76</v>
          </cell>
          <cell r="J6">
            <v>2.73</v>
          </cell>
        </row>
        <row r="7">
          <cell r="C7">
            <v>125</v>
          </cell>
          <cell r="D7" t="str">
            <v>Картофель отварной</v>
          </cell>
          <cell r="E7">
            <v>150</v>
          </cell>
          <cell r="G7">
            <v>159</v>
          </cell>
          <cell r="H7">
            <v>3.03</v>
          </cell>
          <cell r="I7">
            <v>4.93</v>
          </cell>
          <cell r="J7">
            <v>24.49</v>
          </cell>
        </row>
        <row r="8">
          <cell r="C8">
            <v>8</v>
          </cell>
          <cell r="D8" t="str">
            <v>хлеб пшеничный</v>
          </cell>
          <cell r="E8">
            <v>60</v>
          </cell>
          <cell r="F8">
            <v>3</v>
          </cell>
          <cell r="G8">
            <v>126</v>
          </cell>
          <cell r="H8">
            <v>2.82</v>
          </cell>
          <cell r="I8">
            <v>0.6</v>
          </cell>
          <cell r="J8">
            <v>0.6</v>
          </cell>
        </row>
        <row r="11">
          <cell r="D11" t="str">
            <v>Итого</v>
          </cell>
          <cell r="E11">
            <v>755</v>
          </cell>
          <cell r="F11">
            <v>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tr">
        <f>'[1]1'!$B$1</f>
        <v>МБОУ "Малобикшихская СОШ"</v>
      </c>
      <c r="C1" s="39"/>
      <c r="D1" s="40"/>
      <c r="E1" t="s">
        <v>22</v>
      </c>
      <c r="F1" s="24"/>
      <c r="I1" t="s">
        <v>1</v>
      </c>
      <c r="J1" s="23">
        <v>44967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67</v>
      </c>
      <c r="D12" s="36" t="s">
        <v>28</v>
      </c>
      <c r="E12" s="21">
        <f>'[1]1'!E4</f>
        <v>60</v>
      </c>
      <c r="F12" s="28">
        <v>6.4</v>
      </c>
      <c r="G12" s="21">
        <v>76</v>
      </c>
      <c r="H12" s="21">
        <v>0.82</v>
      </c>
      <c r="I12" s="21">
        <v>6.07</v>
      </c>
      <c r="J12" s="22">
        <v>4.5199999999999996</v>
      </c>
    </row>
    <row r="13" spans="1:10" x14ac:dyDescent="0.25">
      <c r="A13" s="7"/>
      <c r="B13" s="1" t="s">
        <v>16</v>
      </c>
      <c r="C13" s="2">
        <f>'[1]1'!C5</f>
        <v>82</v>
      </c>
      <c r="D13" s="34" t="str">
        <f>'[1]1'!D5</f>
        <v>Борщ из свежей капусты со сметаной</v>
      </c>
      <c r="E13" s="17" t="s">
        <v>29</v>
      </c>
      <c r="F13" s="26">
        <f>'[1]1'!F5</f>
        <v>20</v>
      </c>
      <c r="G13" s="17">
        <f>'[1]1'!G5</f>
        <v>89</v>
      </c>
      <c r="H13" s="17">
        <f>'[1]1'!H5</f>
        <v>1.47</v>
      </c>
      <c r="I13" s="17">
        <f>'[1]1'!I5</f>
        <v>4.67</v>
      </c>
      <c r="J13" s="18">
        <f>'[1]1'!J5</f>
        <v>7.31</v>
      </c>
    </row>
    <row r="14" spans="1:10" x14ac:dyDescent="0.25">
      <c r="A14" s="7"/>
      <c r="B14" s="1" t="s">
        <v>17</v>
      </c>
      <c r="C14" s="2">
        <f>'[1]1'!C6</f>
        <v>227</v>
      </c>
      <c r="D14" s="34" t="str">
        <f>'[1]1'!D6</f>
        <v>Рыба припущенная с соусом</v>
      </c>
      <c r="E14" s="17" t="s">
        <v>30</v>
      </c>
      <c r="F14" s="26">
        <f>'[1]1'!F6</f>
        <v>20.02</v>
      </c>
      <c r="G14" s="17">
        <f>'[1]1'!G6</f>
        <v>139</v>
      </c>
      <c r="H14" s="17">
        <f>'[1]1'!H6</f>
        <v>13.81</v>
      </c>
      <c r="I14" s="17">
        <f>'[1]1'!I6</f>
        <v>5.76</v>
      </c>
      <c r="J14" s="18">
        <f>'[1]1'!J6</f>
        <v>2.73</v>
      </c>
    </row>
    <row r="15" spans="1:10" x14ac:dyDescent="0.25">
      <c r="A15" s="7"/>
      <c r="B15" s="1" t="s">
        <v>18</v>
      </c>
      <c r="C15" s="2">
        <f>'[1]1'!C7</f>
        <v>125</v>
      </c>
      <c r="D15" s="34" t="str">
        <f>'[1]1'!D7</f>
        <v>Картофель отварной</v>
      </c>
      <c r="E15" s="17">
        <f>'[1]1'!E7</f>
        <v>150</v>
      </c>
      <c r="F15" s="26">
        <v>10</v>
      </c>
      <c r="G15" s="17">
        <f>'[1]1'!G7</f>
        <v>159</v>
      </c>
      <c r="H15" s="17">
        <f>'[1]1'!H7</f>
        <v>3.03</v>
      </c>
      <c r="I15" s="17">
        <f>'[1]1'!I7</f>
        <v>4.93</v>
      </c>
      <c r="J15" s="18">
        <f>'[1]1'!J7</f>
        <v>24.49</v>
      </c>
    </row>
    <row r="16" spans="1:10" x14ac:dyDescent="0.25">
      <c r="A16" s="7"/>
      <c r="B16" s="1" t="s">
        <v>19</v>
      </c>
      <c r="C16" s="2">
        <v>342</v>
      </c>
      <c r="D16" s="34" t="s">
        <v>27</v>
      </c>
      <c r="E16" s="17">
        <v>200</v>
      </c>
      <c r="F16" s="26">
        <v>3.4</v>
      </c>
      <c r="G16" s="17">
        <v>123</v>
      </c>
      <c r="H16" s="17">
        <v>1.04</v>
      </c>
      <c r="I16" s="17">
        <v>0</v>
      </c>
      <c r="J16" s="18">
        <v>30.96</v>
      </c>
    </row>
    <row r="17" spans="1:10" x14ac:dyDescent="0.25">
      <c r="A17" s="7"/>
      <c r="B17" s="1" t="s">
        <v>24</v>
      </c>
      <c r="C17" s="2">
        <f>'[1]1'!C8</f>
        <v>8</v>
      </c>
      <c r="D17" s="34" t="str">
        <f>'[1]1'!D8</f>
        <v>хлеб пшеничный</v>
      </c>
      <c r="E17" s="17">
        <f>'[1]1'!E8</f>
        <v>60</v>
      </c>
      <c r="F17" s="26">
        <f>'[1]1'!F8</f>
        <v>3</v>
      </c>
      <c r="G17" s="17">
        <f>'[1]1'!G8</f>
        <v>126</v>
      </c>
      <c r="H17" s="17">
        <f>'[1]1'!H8</f>
        <v>2.82</v>
      </c>
      <c r="I17" s="17">
        <f>'[1]1'!I8</f>
        <v>0.6</v>
      </c>
      <c r="J17" s="18">
        <f>'[1]1'!J8</f>
        <v>0.6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f>J25</f>
        <v>0</v>
      </c>
      <c r="D19" s="37" t="str">
        <f>'[1]1'!D11</f>
        <v>Итого</v>
      </c>
      <c r="E19" s="30">
        <f>'[1]1'!E11</f>
        <v>755</v>
      </c>
      <c r="F19" s="31">
        <f>'[1]1'!F11</f>
        <v>65</v>
      </c>
      <c r="G19" s="30">
        <v>712</v>
      </c>
      <c r="H19" s="30">
        <v>22.99</v>
      </c>
      <c r="I19" s="30">
        <v>22.03</v>
      </c>
      <c r="J19" s="32">
        <v>70.61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2021-05-19T04:45:43Z</cp:lastPrinted>
  <dcterms:created xsi:type="dcterms:W3CDTF">2015-06-05T18:19:34Z</dcterms:created>
  <dcterms:modified xsi:type="dcterms:W3CDTF">2023-02-09T07:32:59Z</dcterms:modified>
</cp:coreProperties>
</file>