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06.03-11.03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19" i="1"/>
  <c r="E19" i="1"/>
  <c r="F19" i="1"/>
  <c r="C12" i="1"/>
  <c r="D12" i="1"/>
  <c r="E12" i="1"/>
  <c r="F12" i="1"/>
  <c r="G12" i="1"/>
  <c r="H12" i="1"/>
  <c r="J12" i="1"/>
  <c r="C13" i="1"/>
  <c r="E13" i="1"/>
  <c r="F13" i="1"/>
  <c r="G13" i="1"/>
  <c r="H13" i="1"/>
  <c r="J13" i="1"/>
  <c r="C14" i="1"/>
  <c r="D14" i="1"/>
  <c r="F14" i="1"/>
  <c r="C15" i="1"/>
  <c r="D15" i="1"/>
  <c r="E15" i="1"/>
  <c r="F15" i="1"/>
  <c r="G15" i="1"/>
  <c r="J15" i="1"/>
  <c r="C16" i="1"/>
  <c r="D16" i="1"/>
  <c r="E16" i="1"/>
  <c r="F16" i="1"/>
  <c r="G16" i="1"/>
  <c r="J16" i="1"/>
  <c r="C17" i="1"/>
  <c r="D17" i="1"/>
  <c r="E17" i="1"/>
  <c r="F17" i="1"/>
  <c r="G17" i="1"/>
  <c r="J1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<sst xmlns="http://schemas.openxmlformats.org/spreadsheetml/2006/main" count="36" uniqueCount="36">
  <si>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</si>
  <si>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</si>
  <si>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</si>
  <si>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</si>
  <si>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</si>
  <si>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</si>
  <si>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</si>
  <si>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</si>
  <si>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</si>
  <si>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</si>
  <si>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</si>
  <si>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</si>
  <si>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</si>
  <si>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</si>
  <si>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</si>
  <si>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</si>
  <si>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</si>
  <si>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</si>
  <si>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</si>
  <si>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</si>
  <si>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</si>
  <si>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</si>
  <si>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</si>
  <si>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</si>
  <si>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</si>
  <si>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</si>
  <si>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</si>
  <si>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</si>
  <si>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 xml:space="preserve">          90\30</t>
  </si>
  <si>
    <t>Чай с сахаром</t>
  </si>
  <si>
    <t>Масло сливочное порц.</t>
  </si>
  <si>
    <t>пр</t>
  </si>
  <si>
    <t>Хлеб пшеничный</t>
  </si>
  <si>
    <t>Итого</t>
  </si>
  <si>
    <t>Каша молочная пшеничная с маслом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</si>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</sst>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5.09,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5</v>
          </cell>
          <cell r="D4" t="str">
            <v>Огурцы соленые порциями</v>
          </cell>
          <cell r="E4">
            <v>60</v>
          </cell>
          <cell r="F4">
            <v>8</v>
          </cell>
          <cell r="G4">
            <v>5.45</v>
          </cell>
          <cell r="H4">
            <v>0.05</v>
          </cell>
          <cell r="J4">
            <v>0.85</v>
          </cell>
        </row>
        <row r="5">
          <cell r="C5">
            <v>102</v>
          </cell>
          <cell r="E5">
            <v>200</v>
          </cell>
          <cell r="F5">
            <v>20.399999999999999</v>
          </cell>
          <cell r="G5">
            <v>118</v>
          </cell>
          <cell r="H5">
            <v>3.73</v>
          </cell>
          <cell r="J5">
            <v>15.96</v>
          </cell>
        </row>
        <row r="6">
          <cell r="C6">
            <v>193</v>
          </cell>
          <cell r="D6" t="str">
            <v>Котлеты рубленые из птицы с соусом</v>
          </cell>
          <cell r="F6">
            <v>21.3</v>
          </cell>
        </row>
        <row r="7">
          <cell r="C7">
            <v>202</v>
          </cell>
          <cell r="D7" t="str">
            <v>Макароны отварные</v>
          </cell>
          <cell r="E7">
            <v>150</v>
          </cell>
          <cell r="F7">
            <v>8.8000000000000007</v>
          </cell>
          <cell r="G7">
            <v>211</v>
          </cell>
          <cell r="J7">
            <v>35.520000000000003</v>
          </cell>
        </row>
        <row r="8">
          <cell r="C8">
            <v>375</v>
          </cell>
          <cell r="D8" t="str">
            <v>Чай с сахаром</v>
          </cell>
          <cell r="E8">
            <v>200</v>
          </cell>
          <cell r="F8">
            <v>3.5</v>
          </cell>
          <cell r="G8">
            <v>57</v>
          </cell>
          <cell r="J8">
            <v>15.01</v>
          </cell>
        </row>
        <row r="9">
          <cell r="C9">
            <v>8</v>
          </cell>
          <cell r="D9" t="str">
            <v>Хлеб пшеничный</v>
          </cell>
          <cell r="E9">
            <v>60</v>
          </cell>
          <cell r="F9">
            <v>3</v>
          </cell>
          <cell r="G9">
            <v>126</v>
          </cell>
          <cell r="J9">
            <v>0.6</v>
          </cell>
        </row>
        <row r="12">
          <cell r="D12" t="str">
            <v>Итого</v>
          </cell>
          <cell r="E12">
            <v>750</v>
          </cell>
          <cell r="F12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tr">
        <f>'[1]1'!$B$1</f>
        <v xml:space="preserve">МБОУ "Малобикшихская СОШ" Канашского района </v>
      </c>
      <c r="C1" s="34"/>
      <c r="D1" s="35"/>
      <c r="E1" t="s">
        <v>22</v>
      </c>
      <c r="F1" s="21"/>
      <c r="I1" t="s">
        <v>1</v>
      </c>
      <c r="J1" s="20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9" t="s">
        <v>34</v>
      </c>
      <c r="E4" s="36" t="s">
        <v>35</v>
      </c>
      <c r="F4" s="22">
        <v>18.7</v>
      </c>
      <c r="G4" s="14">
        <v>272.73</v>
      </c>
      <c r="H4" s="14">
        <v>20.49</v>
      </c>
      <c r="I4" s="14">
        <v>10.15</v>
      </c>
      <c r="J4" s="15">
        <v>23.36</v>
      </c>
    </row>
    <row r="5" spans="1:10" ht="15.75" thickBot="1" x14ac:dyDescent="0.3">
      <c r="A5" s="6"/>
      <c r="B5" s="1" t="s">
        <v>12</v>
      </c>
      <c r="C5" s="2">
        <v>377</v>
      </c>
      <c r="D5" s="30" t="s">
        <v>29</v>
      </c>
      <c r="E5" s="16">
        <v>13.333333333333334</v>
      </c>
      <c r="F5" s="23">
        <v>4.5</v>
      </c>
      <c r="G5" s="16">
        <v>59</v>
      </c>
      <c r="H5" s="16">
        <v>0.26</v>
      </c>
      <c r="I5" s="16">
        <v>0.06</v>
      </c>
      <c r="J5" s="17">
        <v>15.22</v>
      </c>
    </row>
    <row r="6" spans="1:10" x14ac:dyDescent="0.25">
      <c r="A6" s="6"/>
      <c r="B6" s="1" t="s">
        <v>23</v>
      </c>
      <c r="C6" s="5" t="s">
        <v>31</v>
      </c>
      <c r="D6" s="29" t="s">
        <v>32</v>
      </c>
      <c r="E6" s="14">
        <v>50</v>
      </c>
      <c r="F6" s="22">
        <v>1.3</v>
      </c>
      <c r="G6" s="16">
        <v>75</v>
      </c>
      <c r="H6" s="16">
        <v>0.05</v>
      </c>
      <c r="I6" s="16">
        <v>8.25</v>
      </c>
      <c r="J6" s="17">
        <v>0.08</v>
      </c>
    </row>
    <row r="7" spans="1:10" ht="15.75" thickBot="1" x14ac:dyDescent="0.3">
      <c r="A7" s="6"/>
      <c r="B7" s="2"/>
      <c r="C7" s="8">
        <v>14</v>
      </c>
      <c r="D7" s="31" t="s">
        <v>30</v>
      </c>
      <c r="E7" s="18">
        <v>10</v>
      </c>
      <c r="F7" s="24">
        <v>5.5</v>
      </c>
      <c r="G7" s="16">
        <v>119</v>
      </c>
      <c r="H7" s="16">
        <v>3.04</v>
      </c>
      <c r="I7" s="16">
        <v>0.34</v>
      </c>
      <c r="J7" s="17">
        <v>19.440000000000001</v>
      </c>
    </row>
    <row r="8" spans="1:10" ht="15.75" thickBot="1" x14ac:dyDescent="0.3">
      <c r="A8" s="7"/>
      <c r="B8" s="8"/>
      <c r="C8" s="8"/>
      <c r="D8" s="31" t="s">
        <v>33</v>
      </c>
      <c r="E8" s="18">
        <v>470</v>
      </c>
      <c r="F8" s="24">
        <v>30</v>
      </c>
      <c r="G8" s="18">
        <v>502.73</v>
      </c>
      <c r="H8" s="18">
        <v>23.84</v>
      </c>
      <c r="I8" s="18">
        <v>18.8</v>
      </c>
      <c r="J8" s="19">
        <v>58.1</v>
      </c>
    </row>
    <row r="9" spans="1:10" ht="15.75" thickBot="1" x14ac:dyDescent="0.3">
      <c r="A9" s="3" t="s">
        <v>13</v>
      </c>
      <c r="B9" s="10" t="s">
        <v>20</v>
      </c>
      <c r="C9" s="8"/>
      <c r="D9" s="31"/>
      <c r="E9" s="18"/>
      <c r="F9" s="24"/>
      <c r="G9" s="18"/>
      <c r="H9" s="18"/>
      <c r="I9" s="18"/>
      <c r="J9" s="19"/>
    </row>
    <row r="10" spans="1:10" ht="15.75" thickBot="1" x14ac:dyDescent="0.3">
      <c r="A10" s="6"/>
      <c r="B10" s="2"/>
      <c r="C10" s="2"/>
      <c r="D10" s="8"/>
      <c r="E10" s="31"/>
      <c r="F10" s="18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f>'[1]1'!C4</f>
        <v>5</v>
      </c>
      <c r="D12" s="30" t="str">
        <f>'[1]1'!D4</f>
        <v>Огурцы соленые порциями</v>
      </c>
      <c r="E12" s="16">
        <f>'[1]1'!E4</f>
        <v>60</v>
      </c>
      <c r="F12" s="23">
        <f>'[1]1'!F4</f>
        <v>8</v>
      </c>
      <c r="G12" s="16">
        <f>'[1]1'!G4</f>
        <v>5.45</v>
      </c>
      <c r="H12" s="16">
        <f>'[1]1'!H4</f>
        <v>0.05</v>
      </c>
      <c r="I12" s="16">
        <v>0.05</v>
      </c>
      <c r="J12" s="17">
        <f>'[1]1'!J4</f>
        <v>0.85</v>
      </c>
    </row>
    <row r="13" spans="1:10" x14ac:dyDescent="0.25">
      <c r="A13" s="6"/>
      <c r="B13" s="1" t="s">
        <v>16</v>
      </c>
      <c r="C13" s="2">
        <f>'[1]1'!C5</f>
        <v>102</v>
      </c>
      <c r="D13" s="30" t="s">
        <v>27</v>
      </c>
      <c r="E13" s="16">
        <f>'[1]1'!E5</f>
        <v>200</v>
      </c>
      <c r="F13" s="23">
        <f>'[1]1'!F5</f>
        <v>20.399999999999999</v>
      </c>
      <c r="G13" s="16">
        <f>'[1]1'!G5</f>
        <v>118</v>
      </c>
      <c r="H13" s="16">
        <f>'[1]1'!H5</f>
        <v>3.73</v>
      </c>
      <c r="I13" s="16">
        <v>3.73</v>
      </c>
      <c r="J13" s="17">
        <f>'[1]1'!J5</f>
        <v>15.96</v>
      </c>
    </row>
    <row r="14" spans="1:10" x14ac:dyDescent="0.25">
      <c r="A14" s="6"/>
      <c r="B14" s="1" t="s">
        <v>17</v>
      </c>
      <c r="C14" s="2">
        <f>'[1]1'!C6</f>
        <v>193</v>
      </c>
      <c r="D14" s="30" t="str">
        <f>'[1]1'!D6</f>
        <v>Котлеты рубленые из птицы с соусом</v>
      </c>
      <c r="E14" s="16" t="s">
        <v>28</v>
      </c>
      <c r="F14" s="23">
        <f>'[1]1'!F6</f>
        <v>21.3</v>
      </c>
      <c r="G14" s="16">
        <v>165</v>
      </c>
      <c r="H14" s="16">
        <v>9.08</v>
      </c>
      <c r="I14" s="16">
        <v>15.2</v>
      </c>
      <c r="J14" s="17">
        <v>9.1999999999999993</v>
      </c>
    </row>
    <row r="15" spans="1:10" x14ac:dyDescent="0.25">
      <c r="A15" s="6"/>
      <c r="B15" s="1" t="s">
        <v>18</v>
      </c>
      <c r="C15" s="2">
        <f>'[1]1'!C7</f>
        <v>202</v>
      </c>
      <c r="D15" s="30" t="str">
        <f>'[1]1'!D7</f>
        <v>Макароны отварные</v>
      </c>
      <c r="E15" s="16">
        <f>'[1]1'!E7</f>
        <v>150</v>
      </c>
      <c r="F15" s="23">
        <f>'[1]1'!F7</f>
        <v>8.8000000000000007</v>
      </c>
      <c r="G15" s="16">
        <f>'[1]1'!G7</f>
        <v>211</v>
      </c>
      <c r="H15" s="16">
        <v>5.32</v>
      </c>
      <c r="I15" s="16">
        <v>4.8899999999999997</v>
      </c>
      <c r="J15" s="17">
        <f>'[1]1'!J7</f>
        <v>35.520000000000003</v>
      </c>
    </row>
    <row r="16" spans="1:10" x14ac:dyDescent="0.25">
      <c r="A16" s="6"/>
      <c r="B16" s="1" t="s">
        <v>19</v>
      </c>
      <c r="C16" s="2">
        <f>'[1]1'!C8</f>
        <v>375</v>
      </c>
      <c r="D16" s="30" t="str">
        <f>'[1]1'!D8</f>
        <v>Чай с сахаром</v>
      </c>
      <c r="E16" s="16">
        <f>'[1]1'!E8</f>
        <v>200</v>
      </c>
      <c r="F16" s="23">
        <f>'[1]1'!F8</f>
        <v>3.5</v>
      </c>
      <c r="G16" s="16">
        <f>'[1]1'!G8</f>
        <v>57</v>
      </c>
      <c r="H16" s="16">
        <v>0.2</v>
      </c>
      <c r="I16" s="16">
        <v>0.05</v>
      </c>
      <c r="J16" s="17">
        <f>'[1]1'!J8</f>
        <v>15.01</v>
      </c>
    </row>
    <row r="17" spans="1:10" x14ac:dyDescent="0.25">
      <c r="A17" s="6"/>
      <c r="B17" s="1" t="s">
        <v>24</v>
      </c>
      <c r="C17" s="2">
        <f>'[1]1'!C9</f>
        <v>8</v>
      </c>
      <c r="D17" s="30" t="str">
        <f>'[1]1'!D9</f>
        <v>Хлеб пшеничный</v>
      </c>
      <c r="E17" s="16">
        <f>'[1]1'!E9</f>
        <v>60</v>
      </c>
      <c r="F17" s="23">
        <f>'[1]1'!F9</f>
        <v>3</v>
      </c>
      <c r="G17" s="16">
        <f>'[1]1'!G9</f>
        <v>126</v>
      </c>
      <c r="H17" s="16">
        <v>2.82</v>
      </c>
      <c r="I17" s="16">
        <v>0.6</v>
      </c>
      <c r="J17" s="17">
        <f>'[1]1'!J9</f>
        <v>0.6</v>
      </c>
    </row>
    <row r="18" spans="1:10" x14ac:dyDescent="0.25">
      <c r="A18" s="6"/>
      <c r="B18" s="1" t="s">
        <v>21</v>
      </c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6"/>
      <c r="B19" s="25"/>
      <c r="C19" s="8"/>
      <c r="D19" s="31" t="str">
        <f>'[1]1'!D12</f>
        <v>Итого</v>
      </c>
      <c r="E19" s="18">
        <f>'[1]1'!E12</f>
        <v>750</v>
      </c>
      <c r="F19" s="24">
        <f>'[1]1'!F12</f>
        <v>65</v>
      </c>
      <c r="G19" s="18">
        <v>682.45</v>
      </c>
      <c r="H19" s="18">
        <v>22.53</v>
      </c>
      <c r="I19" s="18">
        <v>24.52</v>
      </c>
      <c r="J19" s="19">
        <v>77.14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2023-04-17T18:20:57Z</dcterms:modified>
</cp:coreProperties>
</file>