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Ежед меню\начальные\новое меню с увелич данными\апрель\10.04-15.04.23 1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E20" i="1"/>
  <c r="F20" i="1"/>
  <c r="G20" i="1"/>
  <c r="D17" i="1"/>
  <c r="E17" i="1"/>
  <c r="F17" i="1"/>
  <c r="G17" i="1"/>
  <c r="H17" i="1"/>
  <c r="I17" i="1"/>
  <c r="J17" i="1"/>
  <c r="C16" i="1"/>
  <c r="D16" i="1"/>
  <c r="E16" i="1"/>
  <c r="F16" i="1"/>
  <c r="G16" i="1"/>
  <c r="H16" i="1"/>
  <c r="I16" i="1"/>
  <c r="J16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C15" i="1"/>
  <c r="D15" i="1"/>
  <c r="E15" i="1"/>
  <c r="F15" i="1"/>
  <c r="G15" i="1"/>
  <c r="H15" i="1"/>
  <c r="I15" i="1"/>
  <c r="J15" i="1"/>
  <c r="B1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<sst xmlns="http://schemas.openxmlformats.org/spreadsheetml/2006/main" count="28" uniqueCount="28">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</sst>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86;&#1077;%20&#1084;&#1077;&#1085;&#1102;%2022-23%20&#1075;&#1086;&#1076;/&#1045;&#1078;&#1077;&#1076;%20&#1084;&#1077;&#1085;&#1102;/03.09.22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МБОУ "Малобикшихская СОШ"</v>
          </cell>
        </row>
        <row r="4">
          <cell r="C4">
            <v>14</v>
          </cell>
          <cell r="D4" t="str">
            <v xml:space="preserve">Помидоры свежие порциями </v>
          </cell>
          <cell r="E4">
            <v>60</v>
          </cell>
          <cell r="F4">
            <v>8.6</v>
          </cell>
          <cell r="G4">
            <v>12</v>
          </cell>
          <cell r="H4">
            <v>0.48</v>
          </cell>
          <cell r="I4">
            <v>0.12</v>
          </cell>
          <cell r="J4">
            <v>3.12</v>
          </cell>
        </row>
        <row r="5">
          <cell r="C5">
            <v>101</v>
          </cell>
          <cell r="D5" t="str">
            <v>Суп крестьянский с крупой</v>
          </cell>
          <cell r="E5">
            <v>200</v>
          </cell>
          <cell r="F5">
            <v>18.28</v>
          </cell>
          <cell r="G5">
            <v>106</v>
          </cell>
          <cell r="H5">
            <v>1.51</v>
          </cell>
          <cell r="I5">
            <v>3.32</v>
          </cell>
          <cell r="J5">
            <v>9.24</v>
          </cell>
        </row>
        <row r="6">
          <cell r="C6">
            <v>260</v>
          </cell>
          <cell r="D6" t="str">
            <v>Гуляш из курицы</v>
          </cell>
          <cell r="E6">
            <v>100</v>
          </cell>
          <cell r="F6">
            <v>23.32</v>
          </cell>
        </row>
        <row r="7">
          <cell r="C7">
            <v>171</v>
          </cell>
          <cell r="D7" t="str">
            <v>Макароны отварные</v>
          </cell>
          <cell r="E7">
            <v>150</v>
          </cell>
          <cell r="F7">
            <v>8.3000000000000007</v>
          </cell>
          <cell r="G7">
            <v>211</v>
          </cell>
          <cell r="H7">
            <v>5.32</v>
          </cell>
          <cell r="I7">
            <v>4.8899999999999997</v>
          </cell>
          <cell r="J7">
            <v>35.520000000000003</v>
          </cell>
        </row>
        <row r="8">
          <cell r="D8" t="str">
            <v>Хлеб пшеничный</v>
          </cell>
          <cell r="E8">
            <v>60</v>
          </cell>
          <cell r="F8">
            <v>3</v>
          </cell>
          <cell r="G8">
            <v>126</v>
          </cell>
          <cell r="H8">
            <v>2.82</v>
          </cell>
          <cell r="I8">
            <v>0.6</v>
          </cell>
          <cell r="J8">
            <v>0.6</v>
          </cell>
        </row>
        <row r="10">
          <cell r="C10">
            <v>375</v>
          </cell>
          <cell r="D10" t="str">
            <v>Чай с сахаром</v>
          </cell>
          <cell r="E10">
            <v>200</v>
          </cell>
          <cell r="F10">
            <v>3.5</v>
          </cell>
          <cell r="G10">
            <v>57</v>
          </cell>
          <cell r="H10">
            <v>0.05</v>
          </cell>
          <cell r="I10">
            <v>0.05</v>
          </cell>
          <cell r="J10">
            <v>15.01</v>
          </cell>
        </row>
        <row r="11">
          <cell r="D11" t="str">
            <v>Итого</v>
          </cell>
          <cell r="E11">
            <v>770</v>
          </cell>
          <cell r="F11">
            <v>65</v>
          </cell>
          <cell r="G11">
            <v>703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tr">
        <f>'[1]1'!$B$1</f>
        <v>МБОУ "Малобикшихская СОШ"</v>
      </c>
      <c r="C1" s="39"/>
      <c r="D1" s="40"/>
      <c r="E1" t="s">
        <v>22</v>
      </c>
      <c r="F1" s="24"/>
      <c r="I1" t="s">
        <v>1</v>
      </c>
      <c r="J1" s="23">
        <v>45031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f>'[1]1'!C4</f>
        <v>14</v>
      </c>
      <c r="D12" s="36" t="str">
        <f>'[1]1'!D4</f>
        <v xml:space="preserve">Помидоры свежие порциями </v>
      </c>
      <c r="E12" s="21">
        <f>'[1]1'!E4</f>
        <v>60</v>
      </c>
      <c r="F12" s="28">
        <f>'[1]1'!F4</f>
        <v>8.6</v>
      </c>
      <c r="G12" s="21">
        <f>'[1]1'!G4</f>
        <v>12</v>
      </c>
      <c r="H12" s="21">
        <f>'[1]1'!H4</f>
        <v>0.48</v>
      </c>
      <c r="I12" s="21">
        <f>'[1]1'!I4</f>
        <v>0.12</v>
      </c>
      <c r="J12" s="22">
        <f>'[1]1'!J4</f>
        <v>3.12</v>
      </c>
    </row>
    <row r="13" spans="1:10" x14ac:dyDescent="0.25">
      <c r="A13" s="7"/>
      <c r="B13" s="1" t="s">
        <v>16</v>
      </c>
      <c r="C13" s="2">
        <f>'[1]1'!C5</f>
        <v>101</v>
      </c>
      <c r="D13" s="34" t="str">
        <f>'[1]1'!D5</f>
        <v>Суп крестьянский с крупой</v>
      </c>
      <c r="E13" s="17">
        <f>'[1]1'!E5</f>
        <v>200</v>
      </c>
      <c r="F13" s="26">
        <f>'[1]1'!F5</f>
        <v>18.28</v>
      </c>
      <c r="G13" s="17">
        <f>'[1]1'!G5</f>
        <v>106</v>
      </c>
      <c r="H13" s="17">
        <f>'[1]1'!H5</f>
        <v>1.51</v>
      </c>
      <c r="I13" s="17">
        <f>'[1]1'!I5</f>
        <v>3.32</v>
      </c>
      <c r="J13" s="18">
        <f>'[1]1'!J5</f>
        <v>9.24</v>
      </c>
    </row>
    <row r="14" spans="1:10" x14ac:dyDescent="0.25">
      <c r="A14" s="7"/>
      <c r="B14" s="1" t="s">
        <v>17</v>
      </c>
      <c r="C14" s="2">
        <f>'[1]1'!C6</f>
        <v>260</v>
      </c>
      <c r="D14" s="34" t="str">
        <f>'[1]1'!D6</f>
        <v>Гуляш из курицы</v>
      </c>
      <c r="E14" s="17">
        <f>'[1]1'!E6</f>
        <v>100</v>
      </c>
      <c r="F14" s="26">
        <f>'[1]1'!F6</f>
        <v>23.32</v>
      </c>
      <c r="G14" s="17">
        <v>191</v>
      </c>
      <c r="H14" s="17">
        <v>14.75</v>
      </c>
      <c r="I14" s="17">
        <v>13.14</v>
      </c>
      <c r="J14" s="18">
        <v>3.3</v>
      </c>
    </row>
    <row r="15" spans="1:10" x14ac:dyDescent="0.25">
      <c r="A15" s="7"/>
      <c r="B15" s="1" t="s">
        <v>18</v>
      </c>
      <c r="C15" s="2">
        <f>'[1]1'!C7</f>
        <v>171</v>
      </c>
      <c r="D15" s="34" t="str">
        <f>'[1]1'!D7</f>
        <v>Макароны отварные</v>
      </c>
      <c r="E15" s="17">
        <f>'[1]1'!E7</f>
        <v>150</v>
      </c>
      <c r="F15" s="26">
        <f>'[1]1'!F7</f>
        <v>8.3000000000000007</v>
      </c>
      <c r="G15" s="17">
        <f>'[1]1'!G7</f>
        <v>211</v>
      </c>
      <c r="H15" s="17">
        <f>'[1]1'!H7</f>
        <v>5.32</v>
      </c>
      <c r="I15" s="17">
        <f>'[1]1'!I7</f>
        <v>4.8899999999999997</v>
      </c>
      <c r="J15" s="18">
        <f>'[1]1'!J7</f>
        <v>35.520000000000003</v>
      </c>
    </row>
    <row r="16" spans="1:10" x14ac:dyDescent="0.25">
      <c r="A16" s="7"/>
      <c r="B16" s="1" t="s">
        <v>19</v>
      </c>
      <c r="C16" s="2">
        <f>'[1]1'!C10</f>
        <v>375</v>
      </c>
      <c r="D16" s="34" t="str">
        <f>'[1]1'!D10</f>
        <v>Чай с сахаром</v>
      </c>
      <c r="E16" s="17">
        <f>'[1]1'!E10</f>
        <v>200</v>
      </c>
      <c r="F16" s="26">
        <f>'[1]1'!F10</f>
        <v>3.5</v>
      </c>
      <c r="G16" s="17">
        <f>'[1]1'!G10</f>
        <v>57</v>
      </c>
      <c r="H16" s="17">
        <f>'[1]1'!H10</f>
        <v>0.05</v>
      </c>
      <c r="I16" s="17">
        <f>'[1]1'!I10</f>
        <v>0.05</v>
      </c>
      <c r="J16" s="18">
        <f>'[1]1'!J10</f>
        <v>15.01</v>
      </c>
    </row>
    <row r="17" spans="1:10" x14ac:dyDescent="0.25">
      <c r="A17" s="7"/>
      <c r="B17" s="1" t="s">
        <v>24</v>
      </c>
      <c r="C17" s="2" t="s">
        <v>27</v>
      </c>
      <c r="D17" s="34" t="str">
        <f>'[1]1'!D8</f>
        <v>Хлеб пшеничный</v>
      </c>
      <c r="E17" s="17">
        <f>'[1]1'!E8</f>
        <v>60</v>
      </c>
      <c r="F17" s="26">
        <f>'[1]1'!F8</f>
        <v>3</v>
      </c>
      <c r="G17" s="17">
        <f>'[1]1'!G8</f>
        <v>126</v>
      </c>
      <c r="H17" s="17">
        <f>'[1]1'!H8</f>
        <v>2.82</v>
      </c>
      <c r="I17" s="17">
        <f>'[1]1'!I8</f>
        <v>0.6</v>
      </c>
      <c r="J17" s="18">
        <f>'[1]1'!J8</f>
        <v>0.6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tr">
        <f>'[1]1'!D11</f>
        <v>Итого</v>
      </c>
      <c r="E20" s="19">
        <f>'[1]1'!E11</f>
        <v>770</v>
      </c>
      <c r="F20" s="27">
        <f>'[1]1'!F11</f>
        <v>65</v>
      </c>
      <c r="G20" s="19">
        <f>'[1]1'!G11</f>
        <v>703</v>
      </c>
      <c r="H20" s="19">
        <v>25.08</v>
      </c>
      <c r="I20" s="19">
        <v>22.12</v>
      </c>
      <c r="J20" s="20">
        <v>66.790000000000006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2023-04-17T18:59:20Z</dcterms:modified>
</cp:coreProperties>
</file>