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24.04-29.04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" i="1" l="1"/>
  <c r="E12" i="1"/>
  <c r="C13" i="1"/>
  <c r="D13" i="1"/>
  <c r="F13" i="1"/>
  <c r="G13" i="1"/>
  <c r="H13" i="1"/>
  <c r="I13" i="1"/>
  <c r="J13" i="1"/>
  <c r="C14" i="1"/>
  <c r="D14" i="1"/>
  <c r="F14" i="1"/>
  <c r="G14" i="1"/>
  <c r="C15" i="1"/>
  <c r="D15" i="1"/>
  <c r="E15" i="1"/>
  <c r="G15" i="1"/>
  <c r="H15" i="1"/>
  <c r="I15" i="1"/>
  <c r="J15" i="1"/>
  <c r="D19" i="1"/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<sst xmlns="http://schemas.openxmlformats.org/spreadsheetml/2006/main" count="41" uniqueCount="40">
  <si>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</si>
  <si>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</si>
  <si>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</si>
  <si>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</si>
  <si>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</si>
  <si>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</si>
  <si>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</si>
  <si>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</si>
  <si>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</si>
  <si>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</si>
  <si>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</si>
  <si>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</si>
  <si>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</si>
  <si>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</si>
  <si>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</si>
  <si>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</si>
  <si>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</si>
  <si>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</si>
  <si>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</si>
  <si>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</si>
  <si>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</si>
  <si>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</si>
  <si>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</si>
  <si>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</si>
  <si>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</si>
  <si>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</si>
  <si>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</si>
  <si>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</si>
  <si>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 xml:space="preserve">           200\5</t>
  </si>
  <si>
    <t xml:space="preserve">         110\20</t>
  </si>
  <si>
    <t>Кофейный напиток с молоком</t>
  </si>
  <si>
    <t>Хлеб ржаной</t>
  </si>
  <si>
    <t>пр</t>
  </si>
  <si>
    <t xml:space="preserve">  Кофейный напиток с молоком</t>
  </si>
  <si>
    <t>Хлеб пшеничный</t>
  </si>
  <si>
    <t>Масло сливочное порц.</t>
  </si>
  <si>
    <t>Итого</t>
  </si>
  <si>
    <t>Каша молочная пшеничная с маслом</t>
  </si>
  <si>
    <t>0,3,4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</si>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</sst>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2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E4">
            <v>60</v>
          </cell>
        </row>
        <row r="5">
          <cell r="C5">
            <v>82</v>
          </cell>
          <cell r="D5" t="str">
            <v>Борщ из свежей капусты со сметаной</v>
          </cell>
          <cell r="F5">
            <v>20</v>
          </cell>
          <cell r="G5">
            <v>89</v>
          </cell>
          <cell r="H5">
            <v>1.47</v>
          </cell>
          <cell r="I5">
            <v>4.67</v>
          </cell>
          <cell r="J5">
            <v>7.31</v>
          </cell>
        </row>
        <row r="6">
          <cell r="C6">
            <v>227</v>
          </cell>
          <cell r="D6" t="str">
            <v>Рыба припущенная с соусом</v>
          </cell>
          <cell r="F6">
            <v>20.02</v>
          </cell>
          <cell r="G6">
            <v>139</v>
          </cell>
        </row>
        <row r="7">
          <cell r="C7">
            <v>125</v>
          </cell>
          <cell r="D7" t="str">
            <v>Картофель отварной</v>
          </cell>
          <cell r="E7">
            <v>150</v>
          </cell>
          <cell r="G7">
            <v>159</v>
          </cell>
          <cell r="H7">
            <v>3.03</v>
          </cell>
          <cell r="I7">
            <v>4.93</v>
          </cell>
          <cell r="J7">
            <v>24.49</v>
          </cell>
        </row>
        <row r="11">
          <cell r="D11" t="str">
            <v>Итого</v>
          </cell>
          <cell r="F11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>МБОУ "Малобикшихская СОШ"</v>
      </c>
      <c r="C1" s="40"/>
      <c r="D1" s="41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3" t="s">
        <v>37</v>
      </c>
      <c r="E4" s="38" t="s">
        <v>39</v>
      </c>
      <c r="F4" s="25">
        <v>18.7</v>
      </c>
      <c r="G4" s="15">
        <v>272.73</v>
      </c>
      <c r="H4" s="15">
        <v>20.49</v>
      </c>
      <c r="I4" s="15">
        <v>10.15</v>
      </c>
      <c r="J4" s="16">
        <v>23.36</v>
      </c>
    </row>
    <row r="5" spans="1:10" x14ac:dyDescent="0.25">
      <c r="A5" s="7"/>
      <c r="B5" s="1" t="s">
        <v>12</v>
      </c>
      <c r="C5" s="2">
        <v>692</v>
      </c>
      <c r="D5" s="34" t="s">
        <v>33</v>
      </c>
      <c r="E5" s="17">
        <v>200</v>
      </c>
      <c r="F5" s="26">
        <v>4.5</v>
      </c>
      <c r="G5" s="17">
        <v>152</v>
      </c>
      <c r="H5" s="17">
        <v>3.6</v>
      </c>
      <c r="I5" s="17">
        <v>3.6</v>
      </c>
      <c r="J5" s="18">
        <v>28.7</v>
      </c>
    </row>
    <row r="6" spans="1:10" x14ac:dyDescent="0.25">
      <c r="A6" s="7"/>
      <c r="B6" s="1" t="s">
        <v>23</v>
      </c>
      <c r="C6" s="2" t="s">
        <v>32</v>
      </c>
      <c r="D6" s="34" t="s">
        <v>34</v>
      </c>
      <c r="E6" s="17">
        <v>40</v>
      </c>
      <c r="F6" s="26">
        <v>1.3</v>
      </c>
      <c r="G6" s="17">
        <v>96</v>
      </c>
      <c r="H6" s="17">
        <v>3.04</v>
      </c>
      <c r="I6" s="17" t="s">
        <v>38</v>
      </c>
      <c r="J6" s="18">
        <v>19.440000000000001</v>
      </c>
    </row>
    <row r="7" spans="1:10" ht="15.75" thickBot="1" x14ac:dyDescent="0.3">
      <c r="A7" s="7"/>
      <c r="B7" s="2"/>
      <c r="C7" s="9">
        <v>14</v>
      </c>
      <c r="D7" s="35" t="s">
        <v>35</v>
      </c>
      <c r="E7" s="19">
        <v>10</v>
      </c>
      <c r="F7" s="27">
        <v>5.5</v>
      </c>
      <c r="G7" s="17">
        <v>75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6" t="s">
        <v>36</v>
      </c>
      <c r="D8" s="33"/>
      <c r="E8" s="33">
        <v>400</v>
      </c>
      <c r="F8" s="15">
        <v>30</v>
      </c>
      <c r="G8" s="19">
        <v>595.73</v>
      </c>
      <c r="H8" s="19">
        <v>27.18</v>
      </c>
      <c r="I8" s="19">
        <v>22.34</v>
      </c>
      <c r="J8" s="20">
        <v>71.58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27</v>
      </c>
      <c r="E12" s="21">
        <f>'[1]1'!E4</f>
        <v>60</v>
      </c>
      <c r="F12" s="28">
        <v>6.48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 x14ac:dyDescent="0.25">
      <c r="A13" s="7"/>
      <c r="B13" s="1" t="s">
        <v>16</v>
      </c>
      <c r="C13" s="2">
        <f>'[1]1'!C5</f>
        <v>82</v>
      </c>
      <c r="D13" s="34" t="str">
        <f>'[1]1'!D5</f>
        <v>Борщ из свежей капусты со сметаной</v>
      </c>
      <c r="E13" s="17" t="s">
        <v>28</v>
      </c>
      <c r="F13" s="26">
        <f>'[1]1'!F5</f>
        <v>20</v>
      </c>
      <c r="G13" s="17">
        <f>'[1]1'!G5</f>
        <v>89</v>
      </c>
      <c r="H13" s="17">
        <f>'[1]1'!H5</f>
        <v>1.47</v>
      </c>
      <c r="I13" s="17">
        <f>'[1]1'!I5</f>
        <v>4.67</v>
      </c>
      <c r="J13" s="18">
        <f>'[1]1'!J5</f>
        <v>7.31</v>
      </c>
    </row>
    <row r="14" spans="1:10" x14ac:dyDescent="0.25">
      <c r="A14" s="7"/>
      <c r="B14" s="1" t="s">
        <v>17</v>
      </c>
      <c r="C14" s="2">
        <f>'[1]1'!C6</f>
        <v>227</v>
      </c>
      <c r="D14" s="34" t="str">
        <f>'[1]1'!D6</f>
        <v>Рыба припущенная с соусом</v>
      </c>
      <c r="E14" s="17" t="s">
        <v>29</v>
      </c>
      <c r="F14" s="26">
        <f>'[1]1'!F6</f>
        <v>20.02</v>
      </c>
      <c r="G14" s="17">
        <f>'[1]1'!G6</f>
        <v>139</v>
      </c>
      <c r="H14" s="17">
        <v>13.81</v>
      </c>
      <c r="I14" s="17">
        <v>5.76</v>
      </c>
      <c r="J14" s="18">
        <v>2.73</v>
      </c>
    </row>
    <row r="15" spans="1:10" x14ac:dyDescent="0.25">
      <c r="A15" s="7"/>
      <c r="B15" s="1" t="s">
        <v>18</v>
      </c>
      <c r="C15" s="2">
        <f>'[1]1'!C7</f>
        <v>125</v>
      </c>
      <c r="D15" s="34" t="str">
        <f>'[1]1'!D7</f>
        <v>Картофель отварной</v>
      </c>
      <c r="E15" s="17">
        <f>'[1]1'!E7</f>
        <v>150</v>
      </c>
      <c r="F15" s="26">
        <v>10</v>
      </c>
      <c r="G15" s="17">
        <f>'[1]1'!G7</f>
        <v>159</v>
      </c>
      <c r="H15" s="17">
        <f>'[1]1'!H7</f>
        <v>3.03</v>
      </c>
      <c r="I15" s="17">
        <f>'[1]1'!I7</f>
        <v>4.93</v>
      </c>
      <c r="J15" s="18">
        <f>'[1]1'!J7</f>
        <v>24.49</v>
      </c>
    </row>
    <row r="16" spans="1:10" x14ac:dyDescent="0.25">
      <c r="A16" s="7"/>
      <c r="B16" s="1" t="s">
        <v>19</v>
      </c>
      <c r="C16" s="2">
        <v>379</v>
      </c>
      <c r="D16" s="34" t="s">
        <v>30</v>
      </c>
      <c r="E16" s="17">
        <v>200</v>
      </c>
      <c r="F16" s="26">
        <v>5.5</v>
      </c>
      <c r="G16" s="17">
        <v>152</v>
      </c>
      <c r="H16" s="17">
        <v>2.0499999999999998</v>
      </c>
      <c r="I16" s="17">
        <v>3.6</v>
      </c>
      <c r="J16" s="18">
        <v>28.7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31</v>
      </c>
      <c r="E18" s="17">
        <v>60</v>
      </c>
      <c r="F18" s="26">
        <v>3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>
        <f>J25</f>
        <v>0</v>
      </c>
      <c r="D19" s="37" t="str">
        <f>'[1]1'!D11</f>
        <v>Итого</v>
      </c>
      <c r="E19" s="30">
        <v>780</v>
      </c>
      <c r="F19" s="31">
        <f>'[1]1'!F11</f>
        <v>65</v>
      </c>
      <c r="G19" s="30">
        <v>741</v>
      </c>
      <c r="H19" s="30">
        <v>24.45</v>
      </c>
      <c r="I19" s="30">
        <v>25.63</v>
      </c>
      <c r="J19" s="32">
        <v>68.349999999999994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2023-04-26T18:38:05Z</dcterms:modified>
</cp:coreProperties>
</file>