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апрель\24.04-29.04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E13" i="1" l="1"/>
  <c r="D20" i="1" l="1"/>
  <c r="E20" i="1"/>
  <c r="F20" i="1"/>
  <c r="G20" i="1"/>
  <c r="D17" i="1"/>
  <c r="E17" i="1"/>
  <c r="F17" i="1"/>
  <c r="G17" i="1"/>
  <c r="C16" i="1"/>
  <c r="D16" i="1"/>
  <c r="E16" i="1"/>
  <c r="F16" i="1"/>
  <c r="G16" i="1"/>
  <c r="H16" i="1"/>
  <c r="I16" i="1"/>
  <c r="J16" i="1"/>
  <c r="D15" i="1"/>
  <c r="E15" i="1"/>
  <c r="F15" i="1"/>
  <c r="G15" i="1"/>
  <c r="H15" i="1"/>
  <c r="I15" i="1"/>
  <c r="J15" i="1"/>
  <c r="C14" i="1"/>
  <c r="D14" i="1"/>
  <c r="F14" i="1"/>
  <c r="G14" i="1"/>
  <c r="H14" i="1"/>
  <c r="I14" i="1"/>
  <c r="J14" i="1"/>
  <c r="C13" i="1"/>
  <c r="D13" i="1"/>
  <c r="F13" i="1"/>
  <c r="G13" i="1"/>
  <c r="I13" i="1"/>
  <c r="J13" i="1"/>
  <c r="C12" i="1"/>
  <c r="D12" i="1"/>
  <c r="E12" i="1"/>
  <c r="F12" i="1"/>
  <c r="G12" i="1"/>
  <c r="H12" i="1"/>
  <c r="I12" i="1"/>
  <c r="J12" i="1"/>
  <c r="B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<sst xmlns="http://schemas.openxmlformats.org/spreadsheetml/2006/main" count="36" uniqueCount="35">
  <si>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</si>
  <si>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</si>
  <si>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</si>
  <si>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</si>
  <si>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</si>
  <si>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</si>
  <si>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</si>
  <si>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</si>
  <si>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</si>
  <si>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</si>
  <si>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</si>
  <si>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</si>
  <si>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</si>
  <si>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</si>
  <si>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</si>
  <si>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</si>
  <si>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</si>
  <si>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</si>
  <si>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</si>
  <si>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</si>
  <si>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</si>
  <si>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</si>
  <si>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</si>
  <si>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</si>
  <si>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</si>
  <si>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</si>
  <si>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</si>
  <si>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60\30</t>
  </si>
  <si>
    <t>пр</t>
  </si>
  <si>
    <t>Масло сливочное порц.</t>
  </si>
  <si>
    <t>Хлеб пшеничный</t>
  </si>
  <si>
    <t>Итого</t>
  </si>
  <si>
    <t>Суп молочный с макаронными изделиями</t>
  </si>
  <si>
    <t>Компот из свежих яблок</t>
  </si>
  <si>
    <t>200\10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</si>
</sst>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&#1045;&#1078;&#1077;&#1076;%20&#1084;&#1077;&#1085;&#1102;/06.09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>МБОУ "Малобикшихская СОШ"</v>
          </cell>
        </row>
        <row r="4">
          <cell r="C4">
            <v>95</v>
          </cell>
          <cell r="D4" t="str">
            <v>Рассольник ленинградский со сметаной</v>
          </cell>
          <cell r="E4" t="str">
            <v>200\5</v>
          </cell>
          <cell r="F4">
            <v>20.18</v>
          </cell>
          <cell r="G4">
            <v>113</v>
          </cell>
          <cell r="I4">
            <v>5.0999999999999996</v>
          </cell>
          <cell r="J4">
            <v>13.92</v>
          </cell>
        </row>
        <row r="5">
          <cell r="C5">
            <v>45</v>
          </cell>
          <cell r="D5" t="str">
            <v>Салат из свежей капусты</v>
          </cell>
          <cell r="E5">
            <v>60</v>
          </cell>
          <cell r="F5">
            <v>7.1</v>
          </cell>
          <cell r="G5">
            <v>53</v>
          </cell>
          <cell r="H5">
            <v>0.93</v>
          </cell>
          <cell r="I5">
            <v>3.05</v>
          </cell>
          <cell r="J5">
            <v>5.65</v>
          </cell>
        </row>
        <row r="6">
          <cell r="C6">
            <v>286</v>
          </cell>
          <cell r="D6" t="str">
            <v xml:space="preserve">Тефтели рубленые с соусом </v>
          </cell>
          <cell r="F6">
            <v>22.13</v>
          </cell>
          <cell r="G6">
            <v>197</v>
          </cell>
          <cell r="H6">
            <v>8.56</v>
          </cell>
          <cell r="I6">
            <v>14.11</v>
          </cell>
          <cell r="J6">
            <v>9.07</v>
          </cell>
        </row>
        <row r="7">
          <cell r="D7" t="str">
            <v>Каша пшеничная вязкая</v>
          </cell>
          <cell r="E7">
            <v>150</v>
          </cell>
          <cell r="F7">
            <v>9.09</v>
          </cell>
          <cell r="G7">
            <v>211</v>
          </cell>
          <cell r="H7">
            <v>5.32</v>
          </cell>
          <cell r="I7">
            <v>4.8899999999999997</v>
          </cell>
          <cell r="J7">
            <v>35.520000000000003</v>
          </cell>
        </row>
        <row r="8">
          <cell r="D8" t="str">
            <v>Хлеб пшеничный</v>
          </cell>
          <cell r="E8">
            <v>60</v>
          </cell>
          <cell r="F8">
            <v>3</v>
          </cell>
          <cell r="G8">
            <v>126</v>
          </cell>
          <cell r="H8">
            <v>2.82</v>
          </cell>
          <cell r="I8">
            <v>0.6</v>
          </cell>
          <cell r="J8">
            <v>0.6</v>
          </cell>
        </row>
        <row r="10">
          <cell r="C10">
            <v>342</v>
          </cell>
          <cell r="D10" t="str">
            <v>Компот из свежих яблок</v>
          </cell>
          <cell r="E10">
            <v>200</v>
          </cell>
          <cell r="F10">
            <v>3.5</v>
          </cell>
          <cell r="G10">
            <v>109</v>
          </cell>
          <cell r="H10">
            <v>0.05</v>
          </cell>
          <cell r="I10">
            <v>0.16</v>
          </cell>
          <cell r="J10">
            <v>27.87</v>
          </cell>
        </row>
        <row r="11">
          <cell r="D11" t="str">
            <v>Итого</v>
          </cell>
          <cell r="E11">
            <v>765</v>
          </cell>
          <cell r="F11">
            <v>65</v>
          </cell>
          <cell r="G11">
            <v>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tr">
        <f>'[1]1'!$B$1</f>
        <v>МБОУ "Малобикшихская СОШ"</v>
      </c>
      <c r="C1" s="41"/>
      <c r="D1" s="42"/>
      <c r="E1" t="s">
        <v>22</v>
      </c>
      <c r="F1" s="20"/>
      <c r="I1" t="s">
        <v>1</v>
      </c>
      <c r="J1" s="19">
        <v>45044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5" t="s">
        <v>11</v>
      </c>
      <c r="C4" s="4">
        <v>120</v>
      </c>
      <c r="D4" s="29" t="s">
        <v>32</v>
      </c>
      <c r="E4" s="39" t="s">
        <v>34</v>
      </c>
      <c r="F4" s="21">
        <v>18.7</v>
      </c>
      <c r="G4" s="11">
        <v>145</v>
      </c>
      <c r="H4" s="11">
        <v>5.75</v>
      </c>
      <c r="I4" s="11">
        <v>5.21</v>
      </c>
      <c r="J4" s="12">
        <v>18.84</v>
      </c>
    </row>
    <row r="5" spans="1:10" x14ac:dyDescent="0.25">
      <c r="A5" s="5"/>
      <c r="B5" s="36" t="s">
        <v>12</v>
      </c>
      <c r="C5" s="1">
        <v>348</v>
      </c>
      <c r="D5" s="30" t="s">
        <v>33</v>
      </c>
      <c r="E5" s="13">
        <v>200</v>
      </c>
      <c r="F5" s="22">
        <v>4.5</v>
      </c>
      <c r="G5" s="13">
        <v>109</v>
      </c>
      <c r="H5" s="13">
        <v>0.16</v>
      </c>
      <c r="I5" s="13">
        <v>0.16</v>
      </c>
      <c r="J5" s="13">
        <v>27.87</v>
      </c>
    </row>
    <row r="6" spans="1:10" x14ac:dyDescent="0.25">
      <c r="A6" s="5"/>
      <c r="B6" s="36" t="s">
        <v>23</v>
      </c>
      <c r="C6" s="38" t="s">
        <v>28</v>
      </c>
      <c r="D6" s="30" t="s">
        <v>30</v>
      </c>
      <c r="E6" s="13">
        <v>40</v>
      </c>
      <c r="F6" s="22">
        <v>1.3</v>
      </c>
      <c r="G6" s="13">
        <v>75</v>
      </c>
      <c r="H6" s="13">
        <v>0.05</v>
      </c>
      <c r="I6" s="13">
        <v>8.25</v>
      </c>
      <c r="J6" s="13">
        <v>0.08</v>
      </c>
    </row>
    <row r="7" spans="1:10" x14ac:dyDescent="0.25">
      <c r="A7" s="5"/>
      <c r="B7" s="1"/>
      <c r="C7" s="1">
        <v>14</v>
      </c>
      <c r="D7" s="30" t="s">
        <v>29</v>
      </c>
      <c r="E7" s="13">
        <v>10</v>
      </c>
      <c r="F7" s="22">
        <v>5.5</v>
      </c>
      <c r="G7" s="13">
        <v>119</v>
      </c>
      <c r="H7" s="13">
        <v>3.8</v>
      </c>
      <c r="I7" s="13">
        <v>0.4</v>
      </c>
      <c r="J7" s="13">
        <v>24.3</v>
      </c>
    </row>
    <row r="8" spans="1:10" ht="15.75" thickBot="1" x14ac:dyDescent="0.3">
      <c r="A8" s="6"/>
      <c r="B8" s="7"/>
      <c r="C8" s="36"/>
      <c r="D8" s="30" t="s">
        <v>31</v>
      </c>
      <c r="E8" s="13">
        <v>460</v>
      </c>
      <c r="F8" s="22">
        <v>30</v>
      </c>
      <c r="G8" s="13">
        <v>448</v>
      </c>
      <c r="H8" s="13">
        <v>9.76</v>
      </c>
      <c r="I8" s="13">
        <v>14.02</v>
      </c>
      <c r="J8" s="13">
        <v>71.09</v>
      </c>
    </row>
    <row r="9" spans="1:10" x14ac:dyDescent="0.25">
      <c r="A9" s="3" t="s">
        <v>13</v>
      </c>
      <c r="B9" s="35" t="s">
        <v>20</v>
      </c>
      <c r="C9" s="36"/>
      <c r="D9" s="36"/>
      <c r="E9" s="36"/>
      <c r="F9" s="36"/>
      <c r="G9" s="13"/>
      <c r="H9" s="13"/>
      <c r="I9" s="13"/>
      <c r="J9" s="13"/>
    </row>
    <row r="10" spans="1:10" x14ac:dyDescent="0.25">
      <c r="A10" s="5"/>
      <c r="B10" s="1"/>
      <c r="C10" s="1"/>
      <c r="D10" s="36"/>
      <c r="E10" s="36"/>
      <c r="F10" s="36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25">
      <c r="A12" s="5" t="s">
        <v>14</v>
      </c>
      <c r="B12" s="37" t="s">
        <v>15</v>
      </c>
      <c r="C12" s="2">
        <f>'[1]1'!C5</f>
        <v>45</v>
      </c>
      <c r="D12" s="32" t="str">
        <f>'[1]1'!D5</f>
        <v>Салат из свежей капусты</v>
      </c>
      <c r="E12" s="17">
        <f>'[1]1'!E5</f>
        <v>60</v>
      </c>
      <c r="F12" s="24">
        <f>'[1]1'!F5</f>
        <v>7.1</v>
      </c>
      <c r="G12" s="17">
        <f>'[1]1'!G5</f>
        <v>53</v>
      </c>
      <c r="H12" s="17">
        <f>'[1]1'!H5</f>
        <v>0.93</v>
      </c>
      <c r="I12" s="17">
        <f>'[1]1'!I5</f>
        <v>3.05</v>
      </c>
      <c r="J12" s="18">
        <f>'[1]1'!J5</f>
        <v>5.65</v>
      </c>
    </row>
    <row r="13" spans="1:10" x14ac:dyDescent="0.25">
      <c r="A13" s="5"/>
      <c r="B13" s="36" t="s">
        <v>16</v>
      </c>
      <c r="C13" s="1">
        <f>'[1]1'!C4</f>
        <v>95</v>
      </c>
      <c r="D13" s="30" t="str">
        <f>'[1]1'!D4</f>
        <v>Рассольник ленинградский со сметаной</v>
      </c>
      <c r="E13" s="34" t="str">
        <f>'[1]1'!E4</f>
        <v>200\5</v>
      </c>
      <c r="F13" s="22">
        <f>'[1]1'!F4</f>
        <v>20.18</v>
      </c>
      <c r="G13" s="13">
        <f>'[1]1'!G4</f>
        <v>113</v>
      </c>
      <c r="H13" s="13">
        <v>1.68</v>
      </c>
      <c r="I13" s="13">
        <f>'[1]1'!I4</f>
        <v>5.0999999999999996</v>
      </c>
      <c r="J13" s="14">
        <f>'[1]1'!J4</f>
        <v>13.92</v>
      </c>
    </row>
    <row r="14" spans="1:10" x14ac:dyDescent="0.25">
      <c r="A14" s="5"/>
      <c r="B14" s="36" t="s">
        <v>17</v>
      </c>
      <c r="C14" s="1">
        <f>'[1]1'!C6</f>
        <v>286</v>
      </c>
      <c r="D14" s="30" t="str">
        <f>'[1]1'!D6</f>
        <v xml:space="preserve">Тефтели рубленые с соусом </v>
      </c>
      <c r="E14" s="34" t="s">
        <v>27</v>
      </c>
      <c r="F14" s="22">
        <f>'[1]1'!F6</f>
        <v>22.13</v>
      </c>
      <c r="G14" s="13">
        <f>'[1]1'!G6</f>
        <v>197</v>
      </c>
      <c r="H14" s="13">
        <f>'[1]1'!H6</f>
        <v>8.56</v>
      </c>
      <c r="I14" s="13">
        <f>'[1]1'!I6</f>
        <v>14.11</v>
      </c>
      <c r="J14" s="14">
        <f>'[1]1'!J6</f>
        <v>9.07</v>
      </c>
    </row>
    <row r="15" spans="1:10" x14ac:dyDescent="0.25">
      <c r="A15" s="5"/>
      <c r="B15" s="36" t="s">
        <v>18</v>
      </c>
      <c r="C15" s="1">
        <v>174</v>
      </c>
      <c r="D15" s="30" t="str">
        <f>'[1]1'!D7</f>
        <v>Каша пшеничная вязкая</v>
      </c>
      <c r="E15" s="13">
        <f>'[1]1'!E7</f>
        <v>150</v>
      </c>
      <c r="F15" s="22">
        <f>'[1]1'!F7</f>
        <v>9.09</v>
      </c>
      <c r="G15" s="13">
        <f>'[1]1'!G7</f>
        <v>211</v>
      </c>
      <c r="H15" s="13">
        <f>'[1]1'!H7</f>
        <v>5.32</v>
      </c>
      <c r="I15" s="13">
        <f>'[1]1'!I7</f>
        <v>4.8899999999999997</v>
      </c>
      <c r="J15" s="14">
        <f>'[1]1'!J7</f>
        <v>35.520000000000003</v>
      </c>
    </row>
    <row r="16" spans="1:10" x14ac:dyDescent="0.25">
      <c r="A16" s="5"/>
      <c r="B16" s="36" t="s">
        <v>19</v>
      </c>
      <c r="C16" s="1">
        <f>'[1]1'!C10</f>
        <v>342</v>
      </c>
      <c r="D16" s="30" t="str">
        <f>'[1]1'!D10</f>
        <v>Компот из свежих яблок</v>
      </c>
      <c r="E16" s="13">
        <f>'[1]1'!E10</f>
        <v>200</v>
      </c>
      <c r="F16" s="22">
        <f>'[1]1'!F10</f>
        <v>3.5</v>
      </c>
      <c r="G16" s="13">
        <f>'[1]1'!G10</f>
        <v>109</v>
      </c>
      <c r="H16" s="13">
        <f>'[1]1'!H10</f>
        <v>0.05</v>
      </c>
      <c r="I16" s="13">
        <f>'[1]1'!I10</f>
        <v>0.16</v>
      </c>
      <c r="J16" s="14">
        <f>'[1]1'!J10</f>
        <v>27.87</v>
      </c>
    </row>
    <row r="17" spans="1:10" x14ac:dyDescent="0.25">
      <c r="A17" s="5"/>
      <c r="B17" s="36" t="s">
        <v>24</v>
      </c>
      <c r="C17" s="1" t="s">
        <v>28</v>
      </c>
      <c r="D17" s="30" t="str">
        <f>'[1]1'!D8</f>
        <v>Хлеб пшеничный</v>
      </c>
      <c r="E17" s="13">
        <f>'[1]1'!E8</f>
        <v>60</v>
      </c>
      <c r="F17" s="22">
        <f>'[1]1'!F8</f>
        <v>3</v>
      </c>
      <c r="G17" s="13">
        <f>'[1]1'!G8</f>
        <v>126</v>
      </c>
      <c r="H17" s="13">
        <f>'[1]1'!H8</f>
        <v>2.82</v>
      </c>
      <c r="I17" s="13">
        <f>'[1]1'!I8</f>
        <v>0.6</v>
      </c>
      <c r="J17" s="14">
        <f>'[1]1'!J8</f>
        <v>0.6</v>
      </c>
    </row>
    <row r="18" spans="1:10" x14ac:dyDescent="0.25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6"/>
      <c r="B20" s="7"/>
      <c r="C20" s="7"/>
      <c r="D20" s="31" t="str">
        <f>'[1]1'!D11</f>
        <v>Итого</v>
      </c>
      <c r="E20" s="15">
        <f>'[1]1'!E11</f>
        <v>765</v>
      </c>
      <c r="F20" s="23">
        <f>'[1]1'!F11</f>
        <v>65</v>
      </c>
      <c r="G20" s="15">
        <f>'[1]1'!G11</f>
        <v>809</v>
      </c>
      <c r="H20" s="15">
        <v>19.47</v>
      </c>
      <c r="I20" s="15">
        <v>27.91</v>
      </c>
      <c r="J20" s="16">
        <v>92.63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2023-04-26T18:38:48Z</dcterms:modified>
</cp:coreProperties>
</file>