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5-11кл\04.09-08.09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<sst xmlns="http://schemas.openxmlformats.org/spreadsheetml/2006/main" count="29" uniqueCount="29">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</sst>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93">
          <cell r="B93">
            <v>67</v>
          </cell>
          <cell r="C93" t="str">
            <v>Винегрет овощной</v>
          </cell>
          <cell r="D93">
            <v>100</v>
          </cell>
          <cell r="E93">
            <v>124.34</v>
          </cell>
          <cell r="F93">
            <v>1.34</v>
          </cell>
          <cell r="G93">
            <v>10.11</v>
          </cell>
          <cell r="H93">
            <v>6.86</v>
          </cell>
        </row>
        <row r="94">
          <cell r="B94">
            <v>96</v>
          </cell>
          <cell r="C94" t="str">
            <v>Рассольник Ленинградский со сметаной</v>
          </cell>
          <cell r="D94" t="str">
            <v>255 (250/5)</v>
          </cell>
          <cell r="E94">
            <v>134.1</v>
          </cell>
          <cell r="F94">
            <v>2.23</v>
          </cell>
          <cell r="G94">
            <v>6.06</v>
          </cell>
          <cell r="H94">
            <v>16.91</v>
          </cell>
        </row>
        <row r="95">
          <cell r="B95">
            <v>290</v>
          </cell>
          <cell r="C95" t="str">
            <v>Птица тушенная в смет.соусе</v>
          </cell>
          <cell r="D95" t="str">
            <v>100(50/50)</v>
          </cell>
          <cell r="E95">
            <v>113.6</v>
          </cell>
          <cell r="F95">
            <v>14.42</v>
          </cell>
          <cell r="G95">
            <v>19.989999999999998</v>
          </cell>
          <cell r="H95">
            <v>2.95</v>
          </cell>
        </row>
        <row r="96">
          <cell r="B96">
            <v>310</v>
          </cell>
          <cell r="C96" t="str">
            <v>Картофель отварной</v>
          </cell>
          <cell r="D96">
            <v>230</v>
          </cell>
          <cell r="E96">
            <v>222.23</v>
          </cell>
          <cell r="F96">
            <v>4.45</v>
          </cell>
          <cell r="G96">
            <v>7.26</v>
          </cell>
          <cell r="H96">
            <v>34.07</v>
          </cell>
        </row>
        <row r="97">
          <cell r="B97">
            <v>342</v>
          </cell>
          <cell r="C97" t="str">
            <v>Компот из св.яблок</v>
          </cell>
          <cell r="D97">
            <v>200</v>
          </cell>
          <cell r="E97">
            <v>108.96</v>
          </cell>
          <cell r="F97">
            <v>0.16</v>
          </cell>
          <cell r="G97">
            <v>0.16</v>
          </cell>
          <cell r="H97">
            <v>27.87</v>
          </cell>
        </row>
        <row r="98">
          <cell r="C98" t="str">
            <v>Хлеб ржано-пшеничный</v>
          </cell>
          <cell r="D98">
            <v>40</v>
          </cell>
          <cell r="E98">
            <v>75.599999999999994</v>
          </cell>
          <cell r="F98">
            <v>2.92</v>
          </cell>
          <cell r="G98">
            <v>0.52</v>
          </cell>
          <cell r="H98">
            <v>14.2</v>
          </cell>
        </row>
        <row r="99">
          <cell r="C99" t="str">
            <v>Итого</v>
          </cell>
          <cell r="D99">
            <v>925</v>
          </cell>
          <cell r="E99">
            <v>778.83</v>
          </cell>
          <cell r="F99">
            <v>25.520000000000003</v>
          </cell>
          <cell r="G99">
            <v>44.099999999999994</v>
          </cell>
          <cell r="H99">
            <v>102.86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'[1]с. 12 лет и сарше'!B93</f>
        <v>67</v>
      </c>
      <c r="D12" s="36" t="str">
        <f>'[1]с. 12 лет и сарше'!C93</f>
        <v>Винегрет овощной</v>
      </c>
      <c r="E12" s="21">
        <f>'[1]с. 12 лет и сарше'!D93</f>
        <v>100</v>
      </c>
      <c r="F12" s="28"/>
      <c r="G12" s="21">
        <f>'[1]с. 12 лет и сарше'!E93</f>
        <v>124.34</v>
      </c>
      <c r="H12" s="21">
        <f>'[1]с. 12 лет и сарше'!F93</f>
        <v>1.34</v>
      </c>
      <c r="I12" s="21">
        <f>'[1]с. 12 лет и сарше'!G93</f>
        <v>10.11</v>
      </c>
      <c r="J12" s="22">
        <f>'[1]с. 12 лет и сарше'!H93</f>
        <v>6.86</v>
      </c>
    </row>
    <row r="13" spans="1:10" x14ac:dyDescent="0.25">
      <c r="A13" s="7"/>
      <c r="B13" s="1" t="s">
        <v>16</v>
      </c>
      <c r="C13" s="2">
        <f>'[1]с. 12 лет и сарше'!B94</f>
        <v>96</v>
      </c>
      <c r="D13" s="34" t="str">
        <f>'[1]с. 12 лет и сарше'!C94</f>
        <v>Рассольник Ленинградский со сметаной</v>
      </c>
      <c r="E13" s="17" t="str">
        <f>'[1]с. 12 лет и сарше'!D94</f>
        <v>255 (250/5)</v>
      </c>
      <c r="F13" s="26"/>
      <c r="G13" s="17">
        <f>'[1]с. 12 лет и сарше'!E94</f>
        <v>134.1</v>
      </c>
      <c r="H13" s="17">
        <f>'[1]с. 12 лет и сарше'!F94</f>
        <v>2.23</v>
      </c>
      <c r="I13" s="17">
        <f>'[1]с. 12 лет и сарше'!G94</f>
        <v>6.06</v>
      </c>
      <c r="J13" s="18">
        <f>'[1]с. 12 лет и сарше'!H94</f>
        <v>16.91</v>
      </c>
    </row>
    <row r="14" spans="1:10" x14ac:dyDescent="0.25">
      <c r="A14" s="7"/>
      <c r="B14" s="1" t="s">
        <v>17</v>
      </c>
      <c r="C14" s="2">
        <f>'[1]с. 12 лет и сарше'!B95</f>
        <v>290</v>
      </c>
      <c r="D14" s="34" t="str">
        <f>'[1]с. 12 лет и сарше'!C95</f>
        <v>Птица тушенная в смет.соусе</v>
      </c>
      <c r="E14" s="17" t="str">
        <f>'[1]с. 12 лет и сарше'!D95</f>
        <v>100(50/50)</v>
      </c>
      <c r="F14" s="26"/>
      <c r="G14" s="17">
        <f>'[1]с. 12 лет и сарше'!E95</f>
        <v>113.6</v>
      </c>
      <c r="H14" s="17">
        <f>'[1]с. 12 лет и сарше'!F95</f>
        <v>14.42</v>
      </c>
      <c r="I14" s="17">
        <f>'[1]с. 12 лет и сарше'!G95</f>
        <v>19.989999999999998</v>
      </c>
      <c r="J14" s="18">
        <f>'[1]с. 12 лет и сарше'!H95</f>
        <v>2.95</v>
      </c>
    </row>
    <row r="15" spans="1:10" x14ac:dyDescent="0.25">
      <c r="A15" s="7"/>
      <c r="B15" s="1" t="s">
        <v>18</v>
      </c>
      <c r="C15" s="2">
        <f>'[1]с. 12 лет и сарше'!B96</f>
        <v>310</v>
      </c>
      <c r="D15" s="34" t="str">
        <f>'[1]с. 12 лет и сарше'!C96</f>
        <v>Картофель отварной</v>
      </c>
      <c r="E15" s="17">
        <f>'[1]с. 12 лет и сарше'!D96</f>
        <v>230</v>
      </c>
      <c r="F15" s="26"/>
      <c r="G15" s="17">
        <f>'[1]с. 12 лет и сарше'!E96</f>
        <v>222.23</v>
      </c>
      <c r="H15" s="17">
        <f>'[1]с. 12 лет и сарше'!F96</f>
        <v>4.45</v>
      </c>
      <c r="I15" s="17">
        <f>'[1]с. 12 лет и сарше'!G96</f>
        <v>7.26</v>
      </c>
      <c r="J15" s="18">
        <f>'[1]с. 12 лет и сарше'!H96</f>
        <v>34.07</v>
      </c>
    </row>
    <row r="16" spans="1:10" x14ac:dyDescent="0.25">
      <c r="A16" s="7"/>
      <c r="B16" s="1" t="s">
        <v>19</v>
      </c>
      <c r="C16" s="2">
        <f>'[1]с. 12 лет и сарше'!B97</f>
        <v>342</v>
      </c>
      <c r="D16" s="34" t="str">
        <f>'[1]с. 12 лет и сарше'!C97</f>
        <v>Компот из св.яблок</v>
      </c>
      <c r="E16" s="17">
        <f>'[1]с. 12 лет и сарше'!D97</f>
        <v>200</v>
      </c>
      <c r="F16" s="26"/>
      <c r="G16" s="17">
        <f>'[1]с. 12 лет и сарше'!E97</f>
        <v>108.96</v>
      </c>
      <c r="H16" s="17">
        <f>'[1]с. 12 лет и сарше'!F97</f>
        <v>0.16</v>
      </c>
      <c r="I16" s="17">
        <f>'[1]с. 12 лет и сарше'!G97</f>
        <v>0.16</v>
      </c>
      <c r="J16" s="18">
        <f>'[1]с. 12 лет и сарше'!H97</f>
        <v>27.87</v>
      </c>
    </row>
    <row r="17" spans="1:10" x14ac:dyDescent="0.25">
      <c r="A17" s="7"/>
      <c r="B17" s="1" t="s">
        <v>24</v>
      </c>
      <c r="C17" s="2">
        <f>'[1]с. 12 лет и сарше'!B98</f>
        <v>0</v>
      </c>
      <c r="D17" s="34" t="str">
        <f>'[1]с. 12 лет и сарше'!C98</f>
        <v>Хлеб ржано-пшеничный</v>
      </c>
      <c r="E17" s="17">
        <f>'[1]с. 12 лет и сарше'!D98</f>
        <v>40</v>
      </c>
      <c r="F17" s="26"/>
      <c r="G17" s="17">
        <f>'[1]с. 12 лет и сарше'!E98</f>
        <v>75.599999999999994</v>
      </c>
      <c r="H17" s="17">
        <f>'[1]с. 12 лет и сарше'!F98</f>
        <v>2.92</v>
      </c>
      <c r="I17" s="17">
        <f>'[1]с. 12 лет и сарше'!G98</f>
        <v>0.52</v>
      </c>
      <c r="J17" s="18">
        <f>'[1]с. 12 лет и сарше'!H98</f>
        <v>14.2</v>
      </c>
    </row>
    <row r="18" spans="1:10" x14ac:dyDescent="0.25">
      <c r="A18" s="7"/>
      <c r="B18" s="1" t="s">
        <v>21</v>
      </c>
      <c r="C18" s="2">
        <f>'[1]с. 12 лет и сарше'!B99</f>
        <v>0</v>
      </c>
      <c r="D18" s="34" t="str">
        <f>'[1]с. 12 лет и сарше'!C99</f>
        <v>Итого</v>
      </c>
      <c r="E18" s="17">
        <f>'[1]с. 12 лет и сарше'!D99</f>
        <v>925</v>
      </c>
      <c r="F18" s="26"/>
      <c r="G18" s="17">
        <f>'[1]с. 12 лет и сарше'!E99</f>
        <v>778.83</v>
      </c>
      <c r="H18" s="17">
        <f>'[1]с. 12 лет и сарше'!F99</f>
        <v>25.520000000000003</v>
      </c>
      <c r="I18" s="17">
        <f>'[1]с. 12 лет и сарше'!G99</f>
        <v>44.099999999999994</v>
      </c>
      <c r="J18" s="18">
        <f>'[1]с. 12 лет и сарше'!H99</f>
        <v>102.86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2023-09-06T18:13:30Z</dcterms:modified>
</cp:coreProperties>
</file>