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0.11.-24.11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6" i="1" l="1"/>
  <c r="F15" i="1"/>
  <c r="F14" i="1"/>
  <c r="F12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F4" i="1"/>
  <c r="F5" i="1"/>
  <c r="F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<sst xmlns="http://schemas.openxmlformats.org/spreadsheetml/2006/main" count="29" uniqueCount="29">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</sst>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J5">
            <v>15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J6">
            <v>3.5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J8">
            <v>8.6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  <cell r="E13">
            <v>250</v>
          </cell>
        </row>
        <row r="14">
          <cell r="C14">
            <v>227</v>
          </cell>
          <cell r="D14" t="str">
            <v>Рыба припущенная с соусом</v>
          </cell>
          <cell r="E14" t="str">
            <v>150(100/50)</v>
          </cell>
          <cell r="J14">
            <v>28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  <cell r="J15">
            <v>9.6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  <cell r="E18">
            <v>940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27</v>
      </c>
      <c r="C1" s="16"/>
      <c r="D1" s="17"/>
      <c r="E1" t="s">
        <v>22</v>
      </c>
      <c r="F1" s="11" t="s">
        <v>28</v>
      </c>
      <c r="I1" t="s">
        <v>1</v>
      </c>
      <c r="J1" s="10">
        <v>45252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f>'[1]1'!J5</f>
        <v>15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f>'[1]1'!J6</f>
        <v>3.5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25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f>'[1]1'!J8</f>
        <v>8.6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30.1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f>'[1]1'!E13</f>
        <v>250</v>
      </c>
      <c r="F13" s="12">
        <v>13.1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tr">
        <f>'[1]1'!D14</f>
        <v>Рыба припущенная с соусом</v>
      </c>
      <c r="E14" s="21" t="str">
        <f>'[1]1'!E14</f>
        <v>150(100/50)</v>
      </c>
      <c r="F14" s="22">
        <f>'[1]1'!J14</f>
        <v>28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f>'[1]1'!J15</f>
        <v>9.6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25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v>2</v>
      </c>
      <c r="G17" s="19">
        <f>'[2]с. 12 лет и сарше'!E54</f>
        <v>98</v>
      </c>
      <c r="H17" s="19">
        <f>'[2]с. 12 лет и сарше'!F54</f>
        <v>3.12</v>
      </c>
      <c r="I17" s="19">
        <f>'[2]с. 12 лет и сарше'!G54</f>
        <v>0.36</v>
      </c>
      <c r="J17" s="19">
        <f>'[2]с. 12 лет и сарше'!H54</f>
        <v>0</v>
      </c>
    </row>
    <row r="18" spans="1:10" x14ac:dyDescent="0.25">
      <c r="A18" s="3"/>
      <c r="B18" s="19" t="s">
        <v>21</v>
      </c>
      <c r="C18" s="1"/>
      <c r="D18" s="14" t="str">
        <f>'[1]1'!D18</f>
        <v>Итого</v>
      </c>
      <c r="E18" s="9">
        <f>'[1]1'!E18</f>
        <v>940</v>
      </c>
      <c r="F18" s="12">
        <v>68.7</v>
      </c>
      <c r="G18" s="9">
        <f>'[2]с. 12 лет и сарше'!E55</f>
        <v>774.42000000000007</v>
      </c>
      <c r="H18" s="9">
        <f>'[2]с. 12 лет и сарше'!F55</f>
        <v>36.469999999999992</v>
      </c>
      <c r="I18" s="9">
        <f>'[2]с. 12 лет и сарше'!G55</f>
        <v>22.950000000000003</v>
      </c>
      <c r="J18" s="9">
        <f>'[2]с. 12 лет и сарше'!H55</f>
        <v>85.3</v>
      </c>
    </row>
    <row r="19" spans="1:10" x14ac:dyDescent="0.25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2023-11-19T17:10:50Z</dcterms:modified>
</cp:coreProperties>
</file>