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15.01-19.01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8" i="1"/>
  <c r="H18" i="1"/>
  <c r="I18" i="1"/>
  <c r="J18" i="1"/>
  <c r="G14" i="1" l="1"/>
  <c r="H14" i="1"/>
  <c r="I14" i="1"/>
  <c r="J14" i="1"/>
  <c r="G6" i="1"/>
  <c r="H6" i="1"/>
  <c r="I6" i="1"/>
  <c r="J6" i="1"/>
  <c r="G4" i="1"/>
  <c r="H4" i="1"/>
  <c r="I4" i="1"/>
  <c r="J4" i="1"/>
  <c r="G12" i="1" l="1"/>
  <c r="H12" i="1"/>
  <c r="I12" i="1"/>
  <c r="J12" i="1"/>
  <c r="G5" i="1"/>
  <c r="H5" i="1"/>
  <c r="I5" i="1"/>
  <c r="J5" i="1"/>
  <c r="G7" i="1"/>
  <c r="H7" i="1"/>
  <c r="I7" i="1"/>
  <c r="J7" i="1"/>
  <c r="E16" i="1" l="1"/>
  <c r="F16" i="1"/>
  <c r="G13" i="1" l="1"/>
  <c r="H13" i="1"/>
  <c r="I13" i="1"/>
  <c r="J13" i="1"/>
  <c r="G16" i="1"/>
  <c r="H16" i="1"/>
  <c r="I16" i="1"/>
  <c r="J16" i="1"/>
  <c r="G9" i="1"/>
  <c r="H9" i="1"/>
  <c r="I9" i="1"/>
  <c r="J9" i="1"/>
  <c r="G10" i="1"/>
  <c r="H10" i="1"/>
  <c r="I10" i="1"/>
  <c r="J10" i="1"/>
  <c r="C13" i="1"/>
  <c r="D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<sst xmlns="http://schemas.openxmlformats.org/spreadsheetml/2006/main" count="38" uniqueCount="38">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</sst>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  <cell r="C165" t="str">
            <v>Суп крестьянский с крупой кб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8"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</sheetData>
      <sheetData sheetId="1"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37</v>
      </c>
      <c r="I1" t="s">
        <v>1</v>
      </c>
      <c r="J1" s="7">
        <v>45309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35</v>
      </c>
      <c r="D4" s="14" t="s">
        <v>31</v>
      </c>
      <c r="E4" s="15" t="str">
        <f>'[1]7-11 лет'!D159</f>
        <v>205(200/5)</v>
      </c>
      <c r="F4" s="16">
        <v>13.4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32</v>
      </c>
      <c r="E5" s="15" t="s">
        <v>36</v>
      </c>
      <c r="F5" s="16">
        <v>2.9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20</v>
      </c>
      <c r="F6" s="16">
        <v>1.8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30</v>
      </c>
      <c r="E7" s="12">
        <v>10</v>
      </c>
      <c r="F7" s="12">
        <v>6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29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31.1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33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v>250</v>
      </c>
      <c r="F13" s="16">
        <v>11.8</v>
      </c>
      <c r="G13" s="15">
        <f>'[1]7-11 лет'!E165</f>
        <v>87.8</v>
      </c>
      <c r="H13" s="15">
        <f>'[1]7-11 лет'!F165</f>
        <v>1.51</v>
      </c>
      <c r="I13" s="15">
        <f>'[1]7-11 лет'!G165</f>
        <v>3.98</v>
      </c>
      <c r="J13" s="15">
        <f>'[1]7-11 лет'!H165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34</v>
      </c>
      <c r="E14" s="18">
        <v>200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4.2</v>
      </c>
      <c r="G18" s="15">
        <f>'[2]с. 12 лет и сарше'!E170</f>
        <v>147</v>
      </c>
      <c r="H18" s="15">
        <f>'[2]с. 12 лет и сарше'!F170</f>
        <v>3.12</v>
      </c>
      <c r="I18" s="15">
        <f>'[2]с. 12 лет и сарше'!G170</f>
        <v>0.36</v>
      </c>
      <c r="J18" s="15">
        <f>'[2]с. 12 лет и сарше'!H170</f>
        <v>0</v>
      </c>
    </row>
    <row r="19" spans="1:10" x14ac:dyDescent="0.25">
      <c r="A19" s="2"/>
      <c r="B19" s="17"/>
      <c r="C19" s="17"/>
      <c r="D19" s="14" t="s">
        <v>28</v>
      </c>
      <c r="E19" s="15">
        <v>765</v>
      </c>
      <c r="F19" s="16">
        <v>71.599999999999994</v>
      </c>
      <c r="G19" s="15">
        <f>'[2]с. 12 лет и сарше'!E171</f>
        <v>740.33</v>
      </c>
      <c r="H19" s="15">
        <f>'[2]с. 12 лет и сарше'!F171</f>
        <v>14.46</v>
      </c>
      <c r="I19" s="15">
        <f>'[2]с. 12 лет и сарше'!G171</f>
        <v>19.97</v>
      </c>
      <c r="J19" s="15">
        <f>'[2]с. 12 лет и сарше'!H171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2024-01-14T15:18:26Z</dcterms:modified>
</cp:coreProperties>
</file>