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февраль\19.02.24-22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2" i="1" l="1"/>
  <c r="C12" i="1"/>
  <c r="D12" i="1"/>
  <c r="E12" i="1"/>
  <c r="C13" i="1"/>
  <c r="E13" i="1"/>
  <c r="C14" i="1"/>
  <c r="E14" i="1"/>
  <c r="C15" i="1"/>
  <c r="D15" i="1"/>
  <c r="E15" i="1"/>
  <c r="C16" i="1"/>
  <c r="D16" i="1"/>
  <c r="E16" i="1"/>
  <c r="D18" i="1"/>
  <c r="E18" i="1"/>
  <c r="D19" i="1"/>
  <c r="E1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<sst xmlns="http://schemas.openxmlformats.org/spreadsheetml/2006/main" count="33" uniqueCount="32">
  <si>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</si>
  <si>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</si>
  <si>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</si>
  <si>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</si>
  <si>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</si>
  <si>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</si>
  <si>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</si>
  <si>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</si>
  <si>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</si>
  <si>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</si>
  <si>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</si>
  <si>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</si>
  <si>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</si>
  <si>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</si>
  <si>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</si>
  <si>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</si>
  <si>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</si>
  <si>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</si>
  <si>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</si>
  <si>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</si>
  <si>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</si>
  <si>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</si>
  <si>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</si>
  <si>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</si>
  <si>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</si>
  <si>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</si>
  <si>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</si>
  <si>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</si>
  <si>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</si>
  <si>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Рыба припущенная с соусом (горбуша)</t>
  </si>
  <si>
    <t>пр</t>
  </si>
  <si>
    <t>Суп картофельный с макарон. изделиями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</si>
</sst>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E13">
            <v>250</v>
          </cell>
        </row>
        <row r="14">
          <cell r="C14">
            <v>227</v>
          </cell>
          <cell r="E14" t="str">
            <v>150(100/50)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  <cell r="E18">
            <v>940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27</v>
      </c>
      <c r="C1" s="16"/>
      <c r="D1" s="17"/>
      <c r="E1" t="s">
        <v>22</v>
      </c>
      <c r="F1" s="11" t="s">
        <v>28</v>
      </c>
      <c r="I1" t="s">
        <v>1</v>
      </c>
      <c r="J1" s="10">
        <v>45343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v>14.8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v>2.8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25">
      <c r="A6" s="3"/>
      <c r="B6" s="19" t="s">
        <v>23</v>
      </c>
      <c r="C6" s="25" t="s">
        <v>30</v>
      </c>
      <c r="D6" s="14" t="str">
        <f>'[1]1'!D7</f>
        <v>Хлеб пшеничный</v>
      </c>
      <c r="E6" s="21">
        <f>'[1]1'!E7</f>
        <v>40</v>
      </c>
      <c r="F6" s="12">
        <v>3.8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v>8.5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29.9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">
        <v>31</v>
      </c>
      <c r="E13" s="9">
        <f>'[1]1'!E13</f>
        <v>250</v>
      </c>
      <c r="F13" s="12">
        <v>12.2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">
        <v>29</v>
      </c>
      <c r="E14" s="24" t="str">
        <f>'[1]1'!E14</f>
        <v>150(100/50)</v>
      </c>
      <c r="F14" s="22">
        <v>29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v>10.5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v>7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25">
      <c r="A17" s="3"/>
      <c r="B17" s="19" t="s">
        <v>24</v>
      </c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3"/>
      <c r="B18" s="19" t="s">
        <v>21</v>
      </c>
      <c r="C18" s="25" t="s">
        <v>30</v>
      </c>
      <c r="D18" s="19" t="str">
        <f>'[1]1'!D17</f>
        <v>Хлеб ржаной</v>
      </c>
      <c r="E18" s="19">
        <f>'[1]1'!E17</f>
        <v>40</v>
      </c>
      <c r="F18" s="19">
        <v>2.8</v>
      </c>
      <c r="G18" s="19">
        <f>'[2]с. 12 лет и сарше'!E54</f>
        <v>98</v>
      </c>
      <c r="H18" s="19">
        <f>'[2]с. 12 лет и сарше'!F54</f>
        <v>3.12</v>
      </c>
      <c r="I18" s="19">
        <f>'[2]с. 12 лет и сарше'!G54</f>
        <v>0.36</v>
      </c>
      <c r="J18" s="19">
        <f>'[2]с. 12 лет и сарше'!H54</f>
        <v>0</v>
      </c>
    </row>
    <row r="19" spans="1:10" x14ac:dyDescent="0.25">
      <c r="A19" s="3"/>
      <c r="B19" s="13"/>
      <c r="C19" s="1"/>
      <c r="D19" s="14" t="str">
        <f>'[1]1'!D18</f>
        <v>Итого</v>
      </c>
      <c r="E19" s="9">
        <f>'[1]1'!E18</f>
        <v>940</v>
      </c>
      <c r="F19" s="12">
        <v>71.5</v>
      </c>
      <c r="G19" s="9">
        <f>'[2]с. 12 лет и сарше'!E55</f>
        <v>774.42000000000007</v>
      </c>
      <c r="H19" s="9">
        <f>'[2]с. 12 лет и сарше'!F55</f>
        <v>36.469999999999992</v>
      </c>
      <c r="I19" s="9">
        <f>'[2]с. 12 лет и сарше'!G55</f>
        <v>22.950000000000003</v>
      </c>
      <c r="J19" s="9">
        <f>'[2]с. 12 лет и сарше'!H55</f>
        <v>85.3</v>
      </c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2024-02-15T16:58:53Z</dcterms:modified>
</cp:coreProperties>
</file>