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февраль\19.02.24-22.02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F12" i="1" l="1"/>
  <c r="C12" i="1"/>
  <c r="D12" i="1"/>
  <c r="E12" i="1"/>
  <c r="C13" i="1"/>
  <c r="E13" i="1"/>
  <c r="C14" i="1"/>
  <c r="E14" i="1"/>
  <c r="C15" i="1"/>
  <c r="D15" i="1"/>
  <c r="E15" i="1"/>
  <c r="C16" i="1"/>
  <c r="D16" i="1"/>
  <c r="E16" i="1"/>
  <c r="D18" i="1"/>
  <c r="E18" i="1"/>
  <c r="D19" i="1"/>
  <c r="E19" i="1"/>
  <c r="C4" i="1"/>
  <c r="D4" i="1"/>
  <c r="E4" i="1"/>
  <c r="C5" i="1"/>
  <c r="D5" i="1"/>
  <c r="E5" i="1"/>
  <c r="D6" i="1"/>
  <c r="E6" i="1"/>
  <c r="C9" i="1"/>
  <c r="D9" i="1"/>
  <c r="E9" i="1"/>
  <c r="D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<sst xmlns="http://schemas.openxmlformats.org/spreadsheetml/2006/main" count="33" uniqueCount="32">
  <si>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</si>
  <si>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</si>
  <si>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</si>
  <si>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</si>
  <si>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</si>
  <si>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</si>
  <si>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</si>
  <si>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</si>
  <si>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</si>
  <si>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</si>
  <si>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</si>
  <si>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</si>
  <si>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</si>
  <si>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</si>
  <si>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</si>
  <si>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</si>
  <si>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</si>
  <si>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</si>
  <si>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</si>
  <si>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</si>
  <si>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</si>
  <si>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</si>
  <si>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</si>
  <si>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</si>
  <si>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</si>
  <si>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</si>
  <si>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</si>
  <si>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</si>
  <si>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</si>
  <si>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Рыба припущенная с соусом (горбуша)</t>
  </si>
  <si>
    <t>пр</t>
  </si>
  <si>
    <t>Суп картофельный с макарон. изделиями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</si>
</sst>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</row>
        <row r="7">
          <cell r="D7" t="str">
            <v>Хлеб пшеничный</v>
          </cell>
          <cell r="E7">
            <v>40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</row>
        <row r="9">
          <cell r="D9" t="str">
            <v>Итого</v>
          </cell>
          <cell r="E9">
            <v>557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  <cell r="E13">
            <v>250</v>
          </cell>
        </row>
        <row r="14">
          <cell r="C14">
            <v>227</v>
          </cell>
          <cell r="E14" t="str">
            <v>150(100/50)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</row>
        <row r="17">
          <cell r="D17" t="str">
            <v>Хлеб ржаной</v>
          </cell>
          <cell r="E17">
            <v>40</v>
          </cell>
        </row>
        <row r="18">
          <cell r="D18" t="str">
            <v>Итого</v>
          </cell>
          <cell r="E18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44">
          <cell r="E44">
            <v>295.70999999999998</v>
          </cell>
          <cell r="F44">
            <v>9.19</v>
          </cell>
          <cell r="G44">
            <v>11.73</v>
          </cell>
          <cell r="H44">
            <v>36.83</v>
          </cell>
        </row>
        <row r="45">
          <cell r="E45">
            <v>59.16</v>
          </cell>
          <cell r="F45">
            <v>0.16</v>
          </cell>
          <cell r="G45">
            <v>0.03</v>
          </cell>
          <cell r="H45">
            <v>15.2</v>
          </cell>
        </row>
        <row r="46">
          <cell r="E46">
            <v>95.2</v>
          </cell>
          <cell r="F46">
            <v>3.04</v>
          </cell>
          <cell r="G46">
            <v>0.32</v>
          </cell>
          <cell r="H46">
            <v>19.440000000000001</v>
          </cell>
        </row>
        <row r="47">
          <cell r="E47">
            <v>45</v>
          </cell>
          <cell r="F47">
            <v>0.4</v>
          </cell>
          <cell r="G47">
            <v>0.4</v>
          </cell>
          <cell r="H47">
            <v>9.8000000000000007</v>
          </cell>
        </row>
        <row r="48">
          <cell r="E48">
            <v>495.07</v>
          </cell>
          <cell r="F48">
            <v>12.790000000000001</v>
          </cell>
          <cell r="G48">
            <v>12.48</v>
          </cell>
          <cell r="H48">
            <v>81.27</v>
          </cell>
        </row>
        <row r="49">
          <cell r="E49">
            <v>83</v>
          </cell>
          <cell r="F49">
            <v>1.6</v>
          </cell>
          <cell r="G49">
            <v>5</v>
          </cell>
          <cell r="H49">
            <v>7.65</v>
          </cell>
        </row>
        <row r="50">
          <cell r="E50">
            <v>132.69999999999999</v>
          </cell>
          <cell r="F50">
            <v>8.66</v>
          </cell>
          <cell r="G50">
            <v>3.15</v>
          </cell>
          <cell r="H50">
            <v>16.73</v>
          </cell>
        </row>
        <row r="51">
          <cell r="E51">
            <v>131.52000000000001</v>
          </cell>
          <cell r="F51">
            <v>18.579999999999998</v>
          </cell>
          <cell r="G51">
            <v>3.56</v>
          </cell>
          <cell r="H51">
            <v>6.58</v>
          </cell>
        </row>
        <row r="52">
          <cell r="E52">
            <v>220.37</v>
          </cell>
          <cell r="F52">
            <v>4.1500000000000004</v>
          </cell>
          <cell r="G52">
            <v>10.88</v>
          </cell>
          <cell r="H52">
            <v>26.28</v>
          </cell>
        </row>
        <row r="53">
          <cell r="E53">
            <v>108.83</v>
          </cell>
          <cell r="F53">
            <v>0.36</v>
          </cell>
          <cell r="G53">
            <v>0</v>
          </cell>
          <cell r="H53">
            <v>28.06</v>
          </cell>
        </row>
        <row r="54">
          <cell r="E54">
            <v>98</v>
          </cell>
          <cell r="F54">
            <v>3.12</v>
          </cell>
          <cell r="G54">
            <v>0.36</v>
          </cell>
          <cell r="H54">
            <v>0</v>
          </cell>
        </row>
        <row r="55">
          <cell r="E55">
            <v>774.42000000000007</v>
          </cell>
          <cell r="F55">
            <v>36.469999999999992</v>
          </cell>
          <cell r="G55">
            <v>22.950000000000003</v>
          </cell>
          <cell r="H55">
            <v>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27</v>
      </c>
      <c r="C1" s="16"/>
      <c r="D1" s="17"/>
      <c r="E1" t="s">
        <v>22</v>
      </c>
      <c r="F1" s="11" t="s">
        <v>28</v>
      </c>
      <c r="I1" t="s">
        <v>1</v>
      </c>
      <c r="J1" s="10">
        <v>45343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v>14.8</v>
      </c>
      <c r="G4" s="9">
        <f>'[2]с. 12 лет и сарше'!E44</f>
        <v>295.70999999999998</v>
      </c>
      <c r="H4" s="9">
        <f>'[2]с. 12 лет и сарше'!F44</f>
        <v>9.19</v>
      </c>
      <c r="I4" s="9">
        <f>'[2]с. 12 лет и сарше'!G44</f>
        <v>11.73</v>
      </c>
      <c r="J4" s="9">
        <f>'[2]с. 12 лет и сарше'!H44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v>2.8</v>
      </c>
      <c r="G5" s="9">
        <f>'[2]с. 12 лет и сарше'!E45</f>
        <v>59.16</v>
      </c>
      <c r="H5" s="9">
        <f>'[2]с. 12 лет и сарше'!F45</f>
        <v>0.16</v>
      </c>
      <c r="I5" s="9">
        <f>'[2]с. 12 лет и сарше'!G45</f>
        <v>0.03</v>
      </c>
      <c r="J5" s="9">
        <f>'[2]с. 12 лет и сарше'!H45</f>
        <v>15.2</v>
      </c>
    </row>
    <row r="6" spans="1:10" x14ac:dyDescent="0.25">
      <c r="A6" s="3"/>
      <c r="B6" s="19" t="s">
        <v>23</v>
      </c>
      <c r="C6" s="25" t="s">
        <v>30</v>
      </c>
      <c r="D6" s="14" t="str">
        <f>'[1]1'!D7</f>
        <v>Хлеб пшеничный</v>
      </c>
      <c r="E6" s="21">
        <f>'[1]1'!E7</f>
        <v>40</v>
      </c>
      <c r="F6" s="12">
        <v>3.8</v>
      </c>
      <c r="G6" s="9">
        <f>'[2]с. 12 лет и сарше'!E46</f>
        <v>95.2</v>
      </c>
      <c r="H6" s="9">
        <f>'[2]с. 12 лет и сарше'!F46</f>
        <v>3.04</v>
      </c>
      <c r="I6" s="9">
        <f>'[2]с. 12 лет и сарше'!G46</f>
        <v>0.32</v>
      </c>
      <c r="J6" s="9">
        <f>'[2]с. 12 лет и сарше'!H46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v>8.5</v>
      </c>
      <c r="G9" s="19">
        <f>'[2]с. 12 лет и сарше'!E47</f>
        <v>45</v>
      </c>
      <c r="H9" s="19">
        <f>'[2]с. 12 лет и сарше'!F47</f>
        <v>0.4</v>
      </c>
      <c r="I9" s="19">
        <f>'[2]с. 12 лет и сарше'!G47</f>
        <v>0.4</v>
      </c>
      <c r="J9" s="19">
        <f>'[2]с. 12 лет и сарше'!H47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f>'[1]1'!E9</f>
        <v>557</v>
      </c>
      <c r="F10" s="12">
        <v>29.9</v>
      </c>
      <c r="G10" s="19">
        <f>'[2]с. 12 лет и сарше'!E48</f>
        <v>495.07</v>
      </c>
      <c r="H10" s="19">
        <f>'[2]с. 12 лет и сарше'!F48</f>
        <v>12.790000000000001</v>
      </c>
      <c r="I10" s="19">
        <f>'[2]с. 12 лет и сарше'!G48</f>
        <v>12.48</v>
      </c>
      <c r="J10" s="19">
        <f>'[2]с. 12 лет и сарше'!H48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'[2]с. 12 лет и сарше'!E49</f>
        <v>83</v>
      </c>
      <c r="H12" s="9">
        <f>'[2]с. 12 лет и сарше'!F49</f>
        <v>1.6</v>
      </c>
      <c r="I12" s="9">
        <f>'[2]с. 12 лет и сарше'!G49</f>
        <v>5</v>
      </c>
      <c r="J12" s="9">
        <f>'[2]с. 12 лет и сарше'!H49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">
        <v>31</v>
      </c>
      <c r="E13" s="9">
        <f>'[1]1'!E13</f>
        <v>250</v>
      </c>
      <c r="F13" s="12">
        <v>12.2</v>
      </c>
      <c r="G13" s="9">
        <f>'[2]с. 12 лет и сарше'!E50</f>
        <v>132.69999999999999</v>
      </c>
      <c r="H13" s="9">
        <f>'[2]с. 12 лет и сарше'!F50</f>
        <v>8.66</v>
      </c>
      <c r="I13" s="9">
        <f>'[2]с. 12 лет и сарше'!G50</f>
        <v>3.15</v>
      </c>
      <c r="J13" s="9">
        <f>'[2]с. 12 лет и сарше'!H50</f>
        <v>16.73</v>
      </c>
    </row>
    <row r="14" spans="1:10" x14ac:dyDescent="0.25">
      <c r="A14" s="3"/>
      <c r="B14" s="19" t="s">
        <v>17</v>
      </c>
      <c r="C14" s="1">
        <f>'[1]1'!C14</f>
        <v>227</v>
      </c>
      <c r="D14" s="14" t="s">
        <v>29</v>
      </c>
      <c r="E14" s="24" t="str">
        <f>'[1]1'!E14</f>
        <v>150(100/50)</v>
      </c>
      <c r="F14" s="22">
        <v>29</v>
      </c>
      <c r="G14" s="9">
        <f>'[2]с. 12 лет и сарше'!E51</f>
        <v>131.52000000000001</v>
      </c>
      <c r="H14" s="9">
        <f>'[2]с. 12 лет и сарше'!F51</f>
        <v>18.579999999999998</v>
      </c>
      <c r="I14" s="9">
        <f>'[2]с. 12 лет и сарше'!G51</f>
        <v>3.56</v>
      </c>
      <c r="J14" s="9">
        <f>'[2]с. 12 лет и сарше'!H51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v>10.5</v>
      </c>
      <c r="G15" s="9">
        <f>'[2]с. 12 лет и сарше'!E52</f>
        <v>220.37</v>
      </c>
      <c r="H15" s="9">
        <f>'[2]с. 12 лет и сарше'!F52</f>
        <v>4.1500000000000004</v>
      </c>
      <c r="I15" s="9">
        <f>'[2]с. 12 лет и сарше'!G52</f>
        <v>10.88</v>
      </c>
      <c r="J15" s="9">
        <f>'[2]с. 12 лет и сарше'!H52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v>7</v>
      </c>
      <c r="G16" s="9">
        <f>'[2]с. 12 лет и сарше'!E53</f>
        <v>108.83</v>
      </c>
      <c r="H16" s="9">
        <f>'[2]с. 12 лет и сарше'!F53</f>
        <v>0.36</v>
      </c>
      <c r="I16" s="9">
        <f>'[2]с. 12 лет и сарше'!G53</f>
        <v>0</v>
      </c>
      <c r="J16" s="9">
        <f>'[2]с. 12 лет и сарше'!H53</f>
        <v>28.06</v>
      </c>
    </row>
    <row r="17" spans="1:10" x14ac:dyDescent="0.25">
      <c r="A17" s="3"/>
      <c r="B17" s="19" t="s">
        <v>24</v>
      </c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3"/>
      <c r="B18" s="19" t="s">
        <v>21</v>
      </c>
      <c r="C18" s="25" t="s">
        <v>30</v>
      </c>
      <c r="D18" s="19" t="str">
        <f>'[1]1'!D17</f>
        <v>Хлеб ржаной</v>
      </c>
      <c r="E18" s="19">
        <f>'[1]1'!E17</f>
        <v>40</v>
      </c>
      <c r="F18" s="19">
        <v>2.8</v>
      </c>
      <c r="G18" s="19">
        <f>'[2]с. 12 лет и сарше'!E54</f>
        <v>98</v>
      </c>
      <c r="H18" s="19">
        <f>'[2]с. 12 лет и сарше'!F54</f>
        <v>3.12</v>
      </c>
      <c r="I18" s="19">
        <f>'[2]с. 12 лет и сарше'!G54</f>
        <v>0.36</v>
      </c>
      <c r="J18" s="19">
        <f>'[2]с. 12 лет и сарше'!H54</f>
        <v>0</v>
      </c>
    </row>
    <row r="19" spans="1:10" x14ac:dyDescent="0.25">
      <c r="A19" s="3"/>
      <c r="B19" s="13"/>
      <c r="C19" s="1"/>
      <c r="D19" s="14" t="str">
        <f>'[1]1'!D18</f>
        <v>Итого</v>
      </c>
      <c r="E19" s="9">
        <f>'[1]1'!E18</f>
        <v>940</v>
      </c>
      <c r="F19" s="12">
        <v>71.5</v>
      </c>
      <c r="G19" s="9">
        <f>'[2]с. 12 лет и сарше'!E55</f>
        <v>774.42000000000007</v>
      </c>
      <c r="H19" s="9">
        <f>'[2]с. 12 лет и сарше'!F55</f>
        <v>36.469999999999992</v>
      </c>
      <c r="I19" s="9">
        <f>'[2]с. 12 лет и сарше'!G55</f>
        <v>22.950000000000003</v>
      </c>
      <c r="J19" s="9">
        <f>'[2]с. 12 лет и сарше'!H55</f>
        <v>85.3</v>
      </c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2024-02-15T16:58:53Z</dcterms:modified>
</cp:coreProperties>
</file>