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<sst xmlns="http://schemas.openxmlformats.org/spreadsheetml/2006/main" count="43" uniqueCount="43">
  <si>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</si>
  <si>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</si>
  <si>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</si>
  <si>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</si>
  <si>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</si>
  <si>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</si>
  <si>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</si>
  <si>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</si>
  <si>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</si>
  <si>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</si>
  <si>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</si>
  <si>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</si>
  <si>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</si>
  <si>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</si>
  <si>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</si>
  <si>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</si>
  <si>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</si>
  <si>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</si>
  <si>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</si>
  <si>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</si>
  <si>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</si>
  <si>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</si>
  <si>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Фрукты(плоды свежие)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</si>
  <si>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</si>
  <si>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</si>
  <si>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</si>
  <si>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</si>
  <si>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</si>
  <si>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</si>
  <si>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</si>
  <si>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</si>
  <si>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</si>
  <si>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</si>
  <si>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</si>
  <si>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</si>
  <si>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</si>
  <si>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</si>
  <si>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</si>
  <si>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</si>
  <si>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</si>
  <si>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</si>
  <si>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Салат из белокочанной капусты</t>
  </si>
  <si>
    <t>Рыба припущенная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</si>
</sst>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40</v>
      </c>
      <c r="G1" s="15"/>
      <c r="H1" s="15"/>
      <c r="I1" s="15" t="s">
        <v>3</v>
      </c>
      <c r="J1" s="17">
        <v>45917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18.75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8.2200000000000006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4.9800000000000004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22</v>
      </c>
      <c r="E7" s="10">
        <v>140</v>
      </c>
      <c r="F7" s="8">
        <v>19.600000000000001</v>
      </c>
      <c r="G7" s="10">
        <v>61.6</v>
      </c>
      <c r="H7" s="10">
        <v>13.72</v>
      </c>
      <c r="I7" s="10">
        <v>0.56000000000000005</v>
      </c>
      <c r="J7" s="10">
        <v>0.56000000000000005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23</v>
      </c>
      <c r="B9" s="4" t="s">
        <v>24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39</v>
      </c>
      <c r="E10" s="19">
        <f>E4+E5+E6+E7</f>
        <v>640</v>
      </c>
      <c r="F10" s="19">
        <f t="shared" ref="F10:J10" si="0">F4+F5+F6+F7</f>
        <v>51.55</v>
      </c>
      <c r="G10" s="19">
        <f t="shared" si="0"/>
        <v>559.55000000000007</v>
      </c>
      <c r="H10" s="19">
        <f t="shared" si="0"/>
        <v>25.130000000000003</v>
      </c>
      <c r="I10" s="19">
        <f t="shared" si="0"/>
        <v>9.8000000000000007</v>
      </c>
      <c r="J10" s="19">
        <f t="shared" si="0"/>
        <v>92.44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25</v>
      </c>
      <c r="B12" s="4" t="s">
        <v>26</v>
      </c>
      <c r="C12" s="13">
        <v>704</v>
      </c>
      <c r="D12" s="6" t="s">
        <v>41</v>
      </c>
      <c r="E12" s="10">
        <v>100</v>
      </c>
      <c r="F12" s="8">
        <v>7.56</v>
      </c>
      <c r="G12" s="10">
        <v>90.8</v>
      </c>
      <c r="H12" s="9">
        <v>1.57</v>
      </c>
      <c r="I12" s="9">
        <v>5.09</v>
      </c>
      <c r="J12" s="9">
        <v>9.44</v>
      </c>
    </row>
    <row r="13" spans="1:10" ht="15.6">
      <c r="A13" s="3"/>
      <c r="B13" s="4" t="s">
        <v>27</v>
      </c>
      <c r="C13" s="13">
        <v>103</v>
      </c>
      <c r="D13" s="6" t="s">
        <v>28</v>
      </c>
      <c r="E13" s="10">
        <v>250</v>
      </c>
      <c r="F13" s="8">
        <v>16.28</v>
      </c>
      <c r="G13" s="10">
        <v>189.5</v>
      </c>
      <c r="H13" s="9">
        <v>8.69</v>
      </c>
      <c r="I13" s="9">
        <v>8.09</v>
      </c>
      <c r="J13" s="9">
        <v>17.45</v>
      </c>
    </row>
    <row r="14" spans="1:10" ht="15.6">
      <c r="A14" s="3"/>
      <c r="B14" s="4" t="s">
        <v>29</v>
      </c>
      <c r="C14" s="13">
        <v>227</v>
      </c>
      <c r="D14" s="6" t="s">
        <v>42</v>
      </c>
      <c r="E14" s="10">
        <v>110</v>
      </c>
      <c r="F14" s="8">
        <v>52.99</v>
      </c>
      <c r="G14" s="10">
        <v>141.28</v>
      </c>
      <c r="H14" s="9">
        <v>18.510000000000002</v>
      </c>
      <c r="I14" s="9">
        <v>4.05</v>
      </c>
      <c r="J14" s="9">
        <v>5.42</v>
      </c>
    </row>
    <row r="15" spans="1:10" ht="15.6">
      <c r="A15" s="3"/>
      <c r="B15" s="4" t="s">
        <v>30</v>
      </c>
      <c r="C15" s="13">
        <v>312</v>
      </c>
      <c r="D15" s="6" t="s">
        <v>31</v>
      </c>
      <c r="E15" s="10">
        <v>180</v>
      </c>
      <c r="F15" s="8">
        <v>22.56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32</v>
      </c>
      <c r="C16" s="13">
        <v>376</v>
      </c>
      <c r="D16" s="6" t="s">
        <v>33</v>
      </c>
      <c r="E16" s="10">
        <v>200</v>
      </c>
      <c r="F16" s="8">
        <v>2.4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6">
      <c r="A17" s="3"/>
      <c r="B17" s="4" t="s">
        <v>34</v>
      </c>
      <c r="C17" s="13">
        <v>1</v>
      </c>
      <c r="D17" s="6" t="s">
        <v>35</v>
      </c>
      <c r="E17" s="10">
        <v>50</v>
      </c>
      <c r="F17" s="8">
        <v>3.81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36</v>
      </c>
      <c r="C18" s="12"/>
      <c r="D18" s="20" t="s">
        <v>37</v>
      </c>
      <c r="E18" s="19">
        <f>E12+E13+E14+E15+E16+E17</f>
        <v>890</v>
      </c>
      <c r="F18" s="19">
        <f t="shared" ref="F18:J18" si="1">F12+F13+F14+F15+F16+F17</f>
        <v>105.60000000000001</v>
      </c>
      <c r="G18" s="19">
        <f t="shared" si="1"/>
        <v>805.08</v>
      </c>
      <c r="H18" s="19">
        <f t="shared" si="1"/>
        <v>36.93</v>
      </c>
      <c r="I18" s="19">
        <f t="shared" si="1"/>
        <v>25.77</v>
      </c>
      <c r="J18" s="19">
        <f t="shared" si="1"/>
        <v>100.74</v>
      </c>
    </row>
    <row r="19" spans="1:10" ht="15.6">
      <c r="A19" s="3"/>
      <c r="B19" s="4"/>
      <c r="C19" s="12"/>
      <c r="D19" s="18" t="s">
        <v>38</v>
      </c>
      <c r="E19" s="19">
        <f>E10+E18</f>
        <v>1530</v>
      </c>
      <c r="F19" s="19">
        <f t="shared" ref="F19:J19" si="2">F10+F18</f>
        <v>157.15</v>
      </c>
      <c r="G19" s="19">
        <f t="shared" si="2"/>
        <v>1364.63</v>
      </c>
      <c r="H19" s="19">
        <f t="shared" si="2"/>
        <v>62.06</v>
      </c>
      <c r="I19" s="19">
        <f t="shared" si="2"/>
        <v>35.57</v>
      </c>
      <c r="J19" s="19">
        <f t="shared" si="2"/>
        <v>193.18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2025-09-09T14:51:43Z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