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G18" i="1"/>
  <c r="G19" i="1" s="1"/>
  <c r="H18" i="1"/>
  <c r="H19" i="1" s="1"/>
  <c r="I18" i="1"/>
  <c r="I19" i="1" s="1"/>
  <c r="J18" i="1"/>
  <c r="J19" i="1" s="1"/>
  <c r="E18" i="1"/>
  <c r="E19" i="1" s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<sst xmlns="http://schemas.openxmlformats.org/spreadsheetml/2006/main" count="43" uniqueCount="43">
  <si>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</si>
  <si>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</si>
  <si>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</si>
  <si>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</si>
  <si>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</si>
  <si>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</si>
  <si>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</si>
  <si>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</si>
  <si>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</si>
  <si>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</si>
  <si>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</si>
  <si>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</si>
  <si>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</si>
  <si>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</si>
  <si>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</si>
  <si>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</si>
  <si>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</si>
  <si>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манная с маслом</t>
  </si>
  <si>
    <t>гор.напиток</t>
  </si>
  <si>
    <t>Компот из свежих плодов</t>
  </si>
  <si>
    <t>хлеб</t>
  </si>
  <si>
    <t>Хлеб пшеничный</t>
  </si>
  <si>
    <t>Фрукты(плоды свежие)</t>
  </si>
  <si>
    <t>Завтрак 2</t>
  </si>
  <si>
    <t>фрукты</t>
  </si>
  <si>
    <t>Обед</t>
  </si>
  <si>
    <t>закуска</t>
  </si>
  <si>
    <t>1 блюдо</t>
  </si>
  <si>
    <t>Суп картофельный с макарон.изделиями</t>
  </si>
  <si>
    <t>2 блюдо</t>
  </si>
  <si>
    <t>гарнир</t>
  </si>
  <si>
    <t>Пюре картофельное с маслом</t>
  </si>
  <si>
    <t>сладкое</t>
  </si>
  <si>
    <t>Чай с сахаром</t>
  </si>
  <si>
    <t>хлеб бел.</t>
  </si>
  <si>
    <t>Хлеб ржаной</t>
  </si>
  <si>
    <t>хлеб черн.</t>
  </si>
  <si>
    <t>итого за обед</t>
  </si>
  <si>
    <t>итого за день</t>
  </si>
  <si>
    <t>Итого за завтрак</t>
  </si>
  <si>
    <t>3 день</t>
  </si>
  <si>
    <t>Салат из белокочанной капусты</t>
  </si>
  <si>
    <t>Рыба припущенная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</si>
</sst>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4" xfId="0" applyFont="1" applyBorder="1"/>
    <xf numFmtId="0" fontId="3" fillId="3" borderId="4" xfId="0" applyFont="1" applyFill="1" applyBorder="1"/>
    <xf numFmtId="0" fontId="3" fillId="3" borderId="4" xfId="0" applyNumberFormat="1" applyFont="1" applyFill="1" applyBorder="1" applyAlignment="1">
      <alignment horizontal="right" vertical="top"/>
    </xf>
    <xf numFmtId="0" fontId="3" fillId="3" borderId="4" xfId="1" applyFont="1" applyFill="1" applyBorder="1" applyAlignment="1">
      <alignment wrapText="1"/>
    </xf>
    <xf numFmtId="0" fontId="3" fillId="3" borderId="4" xfId="1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NumberFormat="1" applyFont="1" applyFill="1" applyBorder="1" applyAlignment="1">
      <alignment horizontal="center" vertical="top"/>
    </xf>
    <xf numFmtId="0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right"/>
    </xf>
    <xf numFmtId="0" fontId="3" fillId="3" borderId="4" xfId="0" applyFont="1" applyFill="1" applyBorder="1" applyProtection="1">
      <protection locked="0"/>
    </xf>
    <xf numFmtId="0" fontId="4" fillId="3" borderId="4" xfId="1" applyFont="1" applyFill="1" applyBorder="1"/>
    <xf numFmtId="0" fontId="3" fillId="3" borderId="4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5" fillId="3" borderId="4" xfId="0" applyFont="1" applyFill="1" applyBorder="1" applyAlignment="1" applyProtection="1">
      <alignment wrapText="1"/>
      <protection locked="0"/>
    </xf>
    <xf numFmtId="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>
      <alignment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5" sqref="L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5" t="s">
        <v>0</v>
      </c>
      <c r="B1" s="21" t="s">
        <v>1</v>
      </c>
      <c r="C1" s="22"/>
      <c r="D1" s="23"/>
      <c r="E1" s="15" t="s">
        <v>2</v>
      </c>
      <c r="F1" s="16" t="s">
        <v>40</v>
      </c>
      <c r="G1" s="15"/>
      <c r="H1" s="15"/>
      <c r="I1" s="15" t="s">
        <v>3</v>
      </c>
      <c r="J1" s="17">
        <v>45931</v>
      </c>
    </row>
    <row r="2" spans="1:10" ht="7.5" customHeight="1"/>
    <row r="3" spans="1:10" ht="15.6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</row>
    <row r="4" spans="1:10" ht="15.6">
      <c r="A4" s="3" t="s">
        <v>14</v>
      </c>
      <c r="B4" s="4" t="s">
        <v>15</v>
      </c>
      <c r="C4" s="5" t="s">
        <v>16</v>
      </c>
      <c r="D4" s="6" t="s">
        <v>17</v>
      </c>
      <c r="E4" s="7">
        <v>250</v>
      </c>
      <c r="F4" s="8">
        <v>18.75</v>
      </c>
      <c r="G4" s="9">
        <v>265.85000000000002</v>
      </c>
      <c r="H4" s="9">
        <v>7.45</v>
      </c>
      <c r="I4" s="9">
        <v>8.68</v>
      </c>
      <c r="J4" s="9">
        <v>39.4</v>
      </c>
    </row>
    <row r="5" spans="1:10" ht="15.6">
      <c r="A5" s="3"/>
      <c r="B5" s="4" t="s">
        <v>18</v>
      </c>
      <c r="C5" s="5">
        <v>342</v>
      </c>
      <c r="D5" s="6" t="s">
        <v>19</v>
      </c>
      <c r="E5" s="10">
        <v>200</v>
      </c>
      <c r="F5" s="8">
        <v>8.2200000000000006</v>
      </c>
      <c r="G5" s="9">
        <v>114.6</v>
      </c>
      <c r="H5" s="9">
        <v>0.16</v>
      </c>
      <c r="I5" s="9">
        <v>0.16</v>
      </c>
      <c r="J5" s="9">
        <v>27.88</v>
      </c>
    </row>
    <row r="6" spans="1:10" ht="15.6">
      <c r="A6" s="3"/>
      <c r="B6" s="4" t="s">
        <v>20</v>
      </c>
      <c r="C6" s="11">
        <v>1</v>
      </c>
      <c r="D6" s="6" t="s">
        <v>21</v>
      </c>
      <c r="E6" s="10">
        <v>50</v>
      </c>
      <c r="F6" s="8">
        <v>4.9800000000000004</v>
      </c>
      <c r="G6" s="9">
        <v>117.5</v>
      </c>
      <c r="H6" s="9">
        <v>3.8</v>
      </c>
      <c r="I6" s="9">
        <v>0.4</v>
      </c>
      <c r="J6" s="9">
        <v>24.6</v>
      </c>
    </row>
    <row r="7" spans="1:10" ht="15.6">
      <c r="A7" s="3"/>
      <c r="B7" s="12"/>
      <c r="C7" s="13">
        <v>386</v>
      </c>
      <c r="D7" s="6" t="s">
        <v>22</v>
      </c>
      <c r="E7" s="10">
        <v>140</v>
      </c>
      <c r="F7" s="8">
        <v>19.600000000000001</v>
      </c>
      <c r="G7" s="10">
        <v>61.6</v>
      </c>
      <c r="H7" s="10">
        <v>13.72</v>
      </c>
      <c r="I7" s="10">
        <v>0.56000000000000005</v>
      </c>
      <c r="J7" s="10">
        <v>0.56000000000000005</v>
      </c>
    </row>
    <row r="8" spans="1:10" ht="15.6">
      <c r="A8" s="3"/>
      <c r="B8" s="12"/>
      <c r="C8" s="12"/>
      <c r="D8" s="14"/>
      <c r="E8" s="8"/>
      <c r="F8" s="8"/>
      <c r="G8" s="8"/>
      <c r="H8" s="8"/>
      <c r="I8" s="8"/>
      <c r="J8" s="8"/>
    </row>
    <row r="9" spans="1:10" ht="15.6">
      <c r="A9" s="3" t="s">
        <v>23</v>
      </c>
      <c r="B9" s="4" t="s">
        <v>24</v>
      </c>
      <c r="C9" s="13"/>
      <c r="D9" s="6"/>
      <c r="E9" s="7"/>
      <c r="F9" s="8"/>
      <c r="G9" s="7"/>
      <c r="H9" s="7"/>
      <c r="I9" s="7"/>
      <c r="J9" s="7"/>
    </row>
    <row r="10" spans="1:10" ht="15.6">
      <c r="A10" s="3"/>
      <c r="B10" s="12"/>
      <c r="C10" s="12"/>
      <c r="D10" s="18" t="s">
        <v>39</v>
      </c>
      <c r="E10" s="19">
        <f>E4+E5+E6+E7</f>
        <v>640</v>
      </c>
      <c r="F10" s="19">
        <f t="shared" ref="F10:J10" si="0">F4+F5+F6+F7</f>
        <v>51.55</v>
      </c>
      <c r="G10" s="19">
        <f t="shared" si="0"/>
        <v>559.55000000000007</v>
      </c>
      <c r="H10" s="19">
        <f t="shared" si="0"/>
        <v>25.130000000000003</v>
      </c>
      <c r="I10" s="19">
        <f t="shared" si="0"/>
        <v>9.8000000000000007</v>
      </c>
      <c r="J10" s="19">
        <f t="shared" si="0"/>
        <v>92.44</v>
      </c>
    </row>
    <row r="11" spans="1:10" ht="15.6">
      <c r="A11" s="3"/>
      <c r="B11" s="12"/>
      <c r="C11" s="12"/>
      <c r="D11" s="14"/>
      <c r="E11" s="8"/>
      <c r="F11" s="8"/>
      <c r="G11" s="8"/>
      <c r="H11" s="8"/>
      <c r="I11" s="8"/>
      <c r="J11" s="8"/>
    </row>
    <row r="12" spans="1:10" ht="15.6">
      <c r="A12" s="3" t="s">
        <v>25</v>
      </c>
      <c r="B12" s="4" t="s">
        <v>26</v>
      </c>
      <c r="C12" s="13">
        <v>704</v>
      </c>
      <c r="D12" s="6" t="s">
        <v>41</v>
      </c>
      <c r="E12" s="10">
        <v>100</v>
      </c>
      <c r="F12" s="8">
        <v>7.56</v>
      </c>
      <c r="G12" s="10">
        <v>90.8</v>
      </c>
      <c r="H12" s="9">
        <v>1.57</v>
      </c>
      <c r="I12" s="9">
        <v>5.09</v>
      </c>
      <c r="J12" s="9">
        <v>9.44</v>
      </c>
    </row>
    <row r="13" spans="1:10" ht="15.6">
      <c r="A13" s="3"/>
      <c r="B13" s="4" t="s">
        <v>27</v>
      </c>
      <c r="C13" s="13">
        <v>103</v>
      </c>
      <c r="D13" s="6" t="s">
        <v>28</v>
      </c>
      <c r="E13" s="10">
        <v>250</v>
      </c>
      <c r="F13" s="8">
        <v>16.28</v>
      </c>
      <c r="G13" s="10">
        <v>189.5</v>
      </c>
      <c r="H13" s="9">
        <v>8.69</v>
      </c>
      <c r="I13" s="9">
        <v>8.09</v>
      </c>
      <c r="J13" s="9">
        <v>17.45</v>
      </c>
    </row>
    <row r="14" spans="1:10" ht="15.6">
      <c r="A14" s="3"/>
      <c r="B14" s="4" t="s">
        <v>29</v>
      </c>
      <c r="C14" s="13">
        <v>227</v>
      </c>
      <c r="D14" s="6" t="s">
        <v>42</v>
      </c>
      <c r="E14" s="10">
        <v>110</v>
      </c>
      <c r="F14" s="8">
        <v>52.99</v>
      </c>
      <c r="G14" s="10">
        <v>141.28</v>
      </c>
      <c r="H14" s="9">
        <v>18.510000000000002</v>
      </c>
      <c r="I14" s="9">
        <v>4.05</v>
      </c>
      <c r="J14" s="9">
        <v>5.42</v>
      </c>
    </row>
    <row r="15" spans="1:10" ht="15.6">
      <c r="A15" s="3"/>
      <c r="B15" s="4" t="s">
        <v>30</v>
      </c>
      <c r="C15" s="13">
        <v>312</v>
      </c>
      <c r="D15" s="6" t="s">
        <v>31</v>
      </c>
      <c r="E15" s="10">
        <v>180</v>
      </c>
      <c r="F15" s="8">
        <v>22.56</v>
      </c>
      <c r="G15" s="10">
        <v>225</v>
      </c>
      <c r="H15" s="9">
        <v>5.04</v>
      </c>
      <c r="I15" s="9">
        <v>7.92</v>
      </c>
      <c r="J15" s="9">
        <v>33.479999999999997</v>
      </c>
    </row>
    <row r="16" spans="1:10" ht="15.6">
      <c r="A16" s="3"/>
      <c r="B16" s="4" t="s">
        <v>32</v>
      </c>
      <c r="C16" s="13">
        <v>376</v>
      </c>
      <c r="D16" s="6" t="s">
        <v>33</v>
      </c>
      <c r="E16" s="10">
        <v>200</v>
      </c>
      <c r="F16" s="8">
        <v>2.4</v>
      </c>
      <c r="G16" s="10">
        <v>60</v>
      </c>
      <c r="H16" s="9">
        <v>7.0000000000000007E-2</v>
      </c>
      <c r="I16" s="9">
        <v>0.02</v>
      </c>
      <c r="J16" s="9">
        <v>15</v>
      </c>
    </row>
    <row r="17" spans="1:10" ht="15.6">
      <c r="A17" s="3"/>
      <c r="B17" s="4" t="s">
        <v>34</v>
      </c>
      <c r="C17" s="13">
        <v>1</v>
      </c>
      <c r="D17" s="6" t="s">
        <v>35</v>
      </c>
      <c r="E17" s="10">
        <v>50</v>
      </c>
      <c r="F17" s="8">
        <v>3.81</v>
      </c>
      <c r="G17" s="10">
        <v>98.5</v>
      </c>
      <c r="H17" s="9">
        <v>3.05</v>
      </c>
      <c r="I17" s="9">
        <v>0.6</v>
      </c>
      <c r="J17" s="9">
        <v>19.95</v>
      </c>
    </row>
    <row r="18" spans="1:10" ht="15.6">
      <c r="A18" s="3"/>
      <c r="B18" s="4" t="s">
        <v>36</v>
      </c>
      <c r="C18" s="12"/>
      <c r="D18" s="20" t="s">
        <v>37</v>
      </c>
      <c r="E18" s="19">
        <f>E12+E13+E14+E15+E16+E17</f>
        <v>890</v>
      </c>
      <c r="F18" s="19">
        <f t="shared" ref="F18:J18" si="1">F12+F13+F14+F15+F16+F17</f>
        <v>105.60000000000001</v>
      </c>
      <c r="G18" s="19">
        <f t="shared" si="1"/>
        <v>805.08</v>
      </c>
      <c r="H18" s="19">
        <f t="shared" si="1"/>
        <v>36.93</v>
      </c>
      <c r="I18" s="19">
        <f t="shared" si="1"/>
        <v>25.77</v>
      </c>
      <c r="J18" s="19">
        <f t="shared" si="1"/>
        <v>100.74</v>
      </c>
    </row>
    <row r="19" spans="1:10" ht="15.6">
      <c r="A19" s="3"/>
      <c r="B19" s="4"/>
      <c r="C19" s="12"/>
      <c r="D19" s="18" t="s">
        <v>38</v>
      </c>
      <c r="E19" s="19">
        <f>E10+E18</f>
        <v>1530</v>
      </c>
      <c r="F19" s="19">
        <f t="shared" ref="F19:J19" si="2">F10+F18</f>
        <v>157.15</v>
      </c>
      <c r="G19" s="19">
        <f t="shared" si="2"/>
        <v>1364.63</v>
      </c>
      <c r="H19" s="19">
        <f t="shared" si="2"/>
        <v>62.06</v>
      </c>
      <c r="I19" s="19">
        <f t="shared" si="2"/>
        <v>35.57</v>
      </c>
      <c r="J19" s="19">
        <f t="shared" si="2"/>
        <v>193.18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2025-09-25T14:42:20Z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BE8573744EEC4A809854E801CAC7203D_12</vt:lpwstr>
  </property>
  <property fmtid="{D5CDD505-2E9C-101B-9397-08002B2CF9AE}" pid="3" name="KSOProductBuildVer">
    <vt:lpwstr>1049-12.2.0.20782</vt:lpwstr>
  </property>
</Properties>
</file>