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G19" i="1" s="1"/>
  <c r="H18" i="1"/>
  <c r="H19" i="1" s="1"/>
  <c r="I18" i="1"/>
  <c r="I19" i="1" s="1"/>
  <c r="J18" i="1"/>
  <c r="J19" i="1" s="1"/>
  <c r="E1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<sst xmlns="http://schemas.openxmlformats.org/spreadsheetml/2006/main" count="41" uniqueCount="41">
  <si>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</si>
  <si>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</si>
  <si>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</si>
  <si>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</si>
  <si>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</si>
  <si>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</si>
  <si>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</si>
  <si>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</si>
  <si>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</si>
  <si>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</si>
  <si>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</si>
  <si>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</si>
  <si>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</si>
  <si>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</si>
  <si>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</si>
  <si>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</si>
  <si>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</si>
  <si>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</si>
  <si>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</si>
  <si>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</si>
  <si>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</si>
  <si>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</si>
  <si>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</si>
  <si>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</si>
  <si>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</si>
  <si>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</si>
  <si>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</si>
  <si>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</si>
  <si>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</si>
  <si>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</si>
  <si>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</si>
  <si>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</si>
  <si>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</si>
  <si>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</si>
  <si>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</si>
  <si>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</si>
  <si>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</si>
  <si>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</si>
  <si>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</si>
  <si>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МБОУ «Малобикшихская СОШ»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</si>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</sst>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39</v>
      </c>
      <c r="C1" s="41"/>
      <c r="D1" s="42"/>
      <c r="E1" s="1" t="s">
        <v>1</v>
      </c>
      <c r="F1" s="2" t="s">
        <v>40</v>
      </c>
      <c r="G1" s="1"/>
      <c r="H1" s="1"/>
      <c r="I1" s="1" t="s">
        <v>2</v>
      </c>
      <c r="J1" s="3">
        <v>45933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100</v>
      </c>
      <c r="F12" s="37">
        <v>11.4</v>
      </c>
      <c r="G12" s="30">
        <v>96.52</v>
      </c>
      <c r="H12" s="30">
        <v>1.29</v>
      </c>
      <c r="I12" s="30">
        <v>5.13</v>
      </c>
      <c r="J12" s="30">
        <v>10.94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250</v>
      </c>
      <c r="F13" s="31">
        <v>19.41</v>
      </c>
      <c r="G13" s="30">
        <v>176.76</v>
      </c>
      <c r="H13" s="12">
        <v>7.87</v>
      </c>
      <c r="I13" s="12">
        <v>10.210000000000001</v>
      </c>
      <c r="J13" s="12">
        <v>11.98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0.56000000000000005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915</v>
      </c>
      <c r="F18" s="38">
        <f t="shared" ref="F18:J18" si="0">F12+F13+F14+F15+F16+F17</f>
        <v>115.10000000000001</v>
      </c>
      <c r="G18" s="38">
        <f t="shared" si="0"/>
        <v>848.9</v>
      </c>
      <c r="H18" s="38">
        <f t="shared" si="0"/>
        <v>38.5</v>
      </c>
      <c r="I18" s="38">
        <f t="shared" si="0"/>
        <v>35.36</v>
      </c>
      <c r="J18" s="38">
        <f t="shared" si="0"/>
        <v>89.77</v>
      </c>
    </row>
    <row r="19" spans="1:10" ht="15" thickBot="1">
      <c r="A19" s="13"/>
      <c r="B19" s="16"/>
      <c r="C19" s="15"/>
      <c r="D19" s="27" t="s">
        <v>36</v>
      </c>
      <c r="E19" s="39">
        <f>E9+E18</f>
        <v>1415</v>
      </c>
      <c r="F19" s="39">
        <f t="shared" ref="F19:J19" si="1">F9+F18</f>
        <v>158.10000000000002</v>
      </c>
      <c r="G19" s="39">
        <f t="shared" si="1"/>
        <v>1489.1799999999998</v>
      </c>
      <c r="H19" s="39">
        <f t="shared" si="1"/>
        <v>56.45</v>
      </c>
      <c r="I19" s="39">
        <f t="shared" si="1"/>
        <v>52.71</v>
      </c>
      <c r="J19" s="39">
        <f t="shared" si="1"/>
        <v>192.17000000000002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2025-09-25T14:43:00Z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