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G19" i="1"/>
  <c r="H19" i="1"/>
  <c r="I19" i="1"/>
  <c r="J19" i="1"/>
  <c r="F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<sst xmlns="http://schemas.openxmlformats.org/spreadsheetml/2006/main" count="42" uniqueCount="42">
  <si>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</si>
  <si>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</si>
  <si>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</si>
  <si>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</si>
  <si>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</si>
  <si>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</si>
  <si>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</si>
  <si>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</si>
  <si>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</si>
  <si>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</si>
  <si>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</si>
  <si>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</si>
  <si>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</si>
  <si>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</si>
  <si>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</si>
  <si>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</si>
  <si>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</si>
  <si>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</si>
  <si>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</si>
  <si>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</si>
  <si>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</si>
  <si>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</si>
  <si>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</si>
  <si>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</si>
  <si>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</si>
  <si>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</si>
  <si>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</si>
  <si>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</si>
  <si>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</si>
  <si>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</si>
  <si>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Голень тушеная с соусом том.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</si>
  <si>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</si>
  <si>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</si>
  <si>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</si>
  <si>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</si>
  <si>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</si>
  <si>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</si>
  <si>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</si>
  <si>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</si>
  <si>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</si>
  <si>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Салат овощной с яблоком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</si>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</sst>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39</v>
      </c>
      <c r="G1" s="1"/>
      <c r="H1" s="1"/>
      <c r="I1" s="1" t="s">
        <v>3</v>
      </c>
      <c r="J1" s="3">
        <v>45996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18.75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207</v>
      </c>
      <c r="F5" s="16">
        <v>12.33</v>
      </c>
      <c r="G5" s="15">
        <v>104.12</v>
      </c>
      <c r="H5" s="15">
        <v>3.27</v>
      </c>
      <c r="I5" s="15">
        <v>2.76</v>
      </c>
      <c r="J5" s="15">
        <v>16.5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4.9800000000000004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/>
      <c r="C7" s="7"/>
      <c r="D7" s="10"/>
      <c r="E7" s="5"/>
      <c r="F7" s="16"/>
      <c r="G7" s="5"/>
      <c r="H7" s="5"/>
      <c r="I7" s="5"/>
      <c r="J7" s="5"/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 t="s">
        <v>21</v>
      </c>
      <c r="B9" s="7" t="s">
        <v>22</v>
      </c>
      <c r="C9" s="9">
        <v>386</v>
      </c>
      <c r="D9" s="12" t="s">
        <v>23</v>
      </c>
      <c r="E9" s="18">
        <v>140</v>
      </c>
      <c r="F9" s="16">
        <v>19.600000000000001</v>
      </c>
      <c r="G9" s="15">
        <v>61.6</v>
      </c>
      <c r="H9" s="15">
        <v>13.72</v>
      </c>
      <c r="I9" s="15">
        <v>0.56000000000000005</v>
      </c>
      <c r="J9" s="15">
        <v>0.56000000000000005</v>
      </c>
    </row>
    <row r="10" spans="1:10">
      <c r="A10" s="8"/>
      <c r="B10" s="9"/>
      <c r="C10" s="9"/>
      <c r="D10" s="13" t="s">
        <v>24</v>
      </c>
      <c r="E10" s="19">
        <f>E4+E5+E6+E9</f>
        <v>647</v>
      </c>
      <c r="F10" s="20">
        <f t="shared" ref="F10" si="0">F4+F5+F6+F9</f>
        <v>55.660000000000004</v>
      </c>
      <c r="G10" s="20">
        <f t="shared" ref="G10" si="1">G4+G5+G6+G9</f>
        <v>549.07000000000005</v>
      </c>
      <c r="H10" s="20">
        <f t="shared" ref="H10" si="2">H4+H5+H6+H9</f>
        <v>28.240000000000002</v>
      </c>
      <c r="I10" s="20">
        <f t="shared" ref="I10" si="3">I4+I5+I6+I9</f>
        <v>12.4</v>
      </c>
      <c r="J10" s="20">
        <f t="shared" ref="J10" si="4">J4+J5+J6+J9</f>
        <v>81.06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25</v>
      </c>
      <c r="B12" s="7" t="s">
        <v>26</v>
      </c>
      <c r="C12" s="14">
        <v>56</v>
      </c>
      <c r="D12" s="10" t="s">
        <v>40</v>
      </c>
      <c r="E12" s="15">
        <v>83</v>
      </c>
      <c r="F12" s="16">
        <v>12.7</v>
      </c>
      <c r="G12" s="15">
        <v>31.81</v>
      </c>
      <c r="H12" s="15">
        <v>0.97</v>
      </c>
      <c r="I12" s="15">
        <v>0.17</v>
      </c>
      <c r="J12" s="15">
        <v>6.04</v>
      </c>
    </row>
    <row r="13" spans="1:10">
      <c r="A13" s="8"/>
      <c r="B13" s="7" t="s">
        <v>27</v>
      </c>
      <c r="C13" s="7">
        <v>88</v>
      </c>
      <c r="D13" s="10" t="s">
        <v>28</v>
      </c>
      <c r="E13" s="15">
        <v>205</v>
      </c>
      <c r="F13" s="16">
        <v>14.84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29</v>
      </c>
      <c r="C14" s="7">
        <v>290</v>
      </c>
      <c r="D14" s="10" t="s">
        <v>30</v>
      </c>
      <c r="E14" s="21">
        <v>105</v>
      </c>
      <c r="F14" s="16">
        <v>44.06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31</v>
      </c>
      <c r="C15" s="7">
        <v>309</v>
      </c>
      <c r="D15" s="10" t="s">
        <v>32</v>
      </c>
      <c r="E15" s="15">
        <v>150</v>
      </c>
      <c r="F15" s="16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>
      <c r="A16" s="8"/>
      <c r="B16" s="7" t="s">
        <v>33</v>
      </c>
      <c r="C16" s="7">
        <v>342</v>
      </c>
      <c r="D16" s="10" t="s">
        <v>34</v>
      </c>
      <c r="E16" s="15">
        <v>200</v>
      </c>
      <c r="F16" s="16">
        <v>8.2200000000000006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35</v>
      </c>
      <c r="C17" s="7">
        <v>1</v>
      </c>
      <c r="D17" s="7" t="s">
        <v>36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7"/>
      <c r="C18" s="9">
        <v>705</v>
      </c>
      <c r="D18" s="12" t="s">
        <v>41</v>
      </c>
      <c r="E18" s="15">
        <v>50</v>
      </c>
      <c r="F18" s="16">
        <v>17.5</v>
      </c>
      <c r="G18" s="17">
        <v>210</v>
      </c>
      <c r="H18" s="17">
        <v>4</v>
      </c>
      <c r="I18" s="17">
        <v>6.5</v>
      </c>
      <c r="J18" s="17">
        <v>33</v>
      </c>
    </row>
    <row r="19" spans="1:10">
      <c r="A19" s="8"/>
      <c r="B19" s="9"/>
      <c r="C19" s="9"/>
      <c r="D19" s="13" t="s">
        <v>37</v>
      </c>
      <c r="E19" s="19">
        <f>E12+E13+E14+E15+E16+E17+E18</f>
        <v>843</v>
      </c>
      <c r="F19" s="20">
        <f>F12+F13+F14+F15+F16+F17+F18</f>
        <v>109.6</v>
      </c>
      <c r="G19" s="20">
        <f t="shared" ref="G19:J19" si="5">G12+G13+G14+G15+G16+G17+G18</f>
        <v>978.66</v>
      </c>
      <c r="H19" s="20">
        <f t="shared" si="5"/>
        <v>36.96</v>
      </c>
      <c r="I19" s="20">
        <f t="shared" si="5"/>
        <v>35.239999999999995</v>
      </c>
      <c r="J19" s="20">
        <f t="shared" si="5"/>
        <v>125.17</v>
      </c>
    </row>
    <row r="20" spans="1:10">
      <c r="A20" s="11"/>
      <c r="B20" s="9"/>
      <c r="C20" s="9"/>
      <c r="D20" s="13" t="s">
        <v>38</v>
      </c>
      <c r="E20" s="19">
        <f>E10+E19</f>
        <v>1490</v>
      </c>
      <c r="F20" s="20">
        <f t="shared" ref="F20" si="6">F10+F19</f>
        <v>165.26</v>
      </c>
      <c r="G20" s="20">
        <f t="shared" ref="G20" si="7">G10+G19</f>
        <v>1527.73</v>
      </c>
      <c r="H20" s="20">
        <f t="shared" ref="H20" si="8">H10+H19</f>
        <v>65.2</v>
      </c>
      <c r="I20" s="20">
        <f t="shared" ref="I20" si="9">I10+I19</f>
        <v>47.639999999999993</v>
      </c>
      <c r="J20" s="20">
        <f t="shared" ref="J20" si="10">J10+J19</f>
        <v>206.23000000000002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2025-11-30T11:32:37Z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