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4-25г\5-11 кл\ОКТЯБРЬ\1 неделя 16.09-20.09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9" i="1" l="1"/>
  <c r="G17" i="1"/>
  <c r="G12" i="1"/>
  <c r="G16" i="1"/>
  <c r="G14" i="1"/>
  <c r="G13" i="1"/>
  <c r="G18" i="1"/>
  <c r="H18" i="1"/>
  <c r="I18" i="1"/>
  <c r="J18" i="1"/>
  <c r="D18" i="1"/>
  <c r="G15" i="1"/>
  <c r="H19" i="1"/>
  <c r="I19" i="1"/>
  <c r="J19" i="1"/>
  <c r="H15" i="1"/>
  <c r="I15" i="1"/>
  <c r="J15" i="1"/>
  <c r="H14" i="1"/>
  <c r="I14" i="1"/>
  <c r="J14" i="1"/>
  <c r="H16" i="1"/>
  <c r="I16" i="1"/>
  <c r="J16" i="1"/>
  <c r="J13" i="1"/>
  <c r="I13" i="1"/>
  <c r="H13" i="1"/>
  <c r="J12" i="1"/>
  <c r="I12" i="1"/>
  <c r="H12" i="1"/>
  <c r="D12" i="1"/>
  <c r="D14" i="1"/>
  <c r="D15" i="1"/>
  <c r="G7" i="1"/>
  <c r="G6" i="1"/>
  <c r="H7" i="1"/>
  <c r="I7" i="1"/>
  <c r="J7" i="1"/>
  <c r="J5" i="1"/>
  <c r="I5" i="1"/>
  <c r="H5" i="1"/>
  <c r="H6" i="1"/>
  <c r="I6" i="1"/>
  <c r="J6" i="1"/>
  <c r="H4" i="1"/>
  <c r="I4" i="1"/>
  <c r="J4" i="1"/>
  <c r="E6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<sst xmlns="http://schemas.openxmlformats.org/spreadsheetml/2006/main" count="39" uniqueCount="38">
  <si>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</si>
  <si>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</si>
  <si>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</si>
  <si>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</si>
  <si>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</si>
  <si>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</si>
  <si>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</si>
  <si>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</si>
  <si>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</si>
  <si>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</si>
  <si>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</si>
  <si>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</si>
  <si>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</si>
  <si>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</si>
  <si>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</si>
  <si>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</si>
  <si>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</si>
  <si>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</si>
  <si>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</si>
  <si>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</si>
  <si>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</si>
  <si>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</si>
  <si>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</si>
  <si>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</si>
  <si>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</si>
  <si>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</si>
  <si>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</si>
  <si>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</si>
  <si>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</si>
  <si>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</si>
  <si>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</si>
  <si>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Чай с лимоном</t>
  </si>
  <si>
    <t>Хлеб ржаной</t>
  </si>
  <si>
    <t>Итого</t>
  </si>
  <si>
    <t>1 д 5-11 кл</t>
  </si>
  <si>
    <t>Суп картофельный гороховый с курицей</t>
  </si>
  <si>
    <t>МБОУ "Малобикшихская СОШ" Канашского м/о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</si>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</sst>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top" wrapText="1"/>
    </xf>
    <xf numFmtId="0" fontId="0" fillId="2" borderId="1" xfId="0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&#1052;&#1045;&#1053;&#1070;%202024-25&#1075;/&#1054;&#1073;&#1097;&#1077;&#1077;%20&#1084;&#1077;&#1085;&#1102;%205-11%20&#1082;&#1083;%205%20&#1090;&#1080;&#107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">
          <cell r="D7" t="str">
            <v>235</v>
          </cell>
          <cell r="E7" t="str">
            <v>9,66</v>
          </cell>
          <cell r="F7" t="str">
            <v>12,37</v>
          </cell>
          <cell r="G7" t="str">
            <v>49,59</v>
          </cell>
        </row>
        <row r="8">
          <cell r="D8" t="str">
            <v>50</v>
          </cell>
          <cell r="E8" t="str">
            <v>3,8</v>
          </cell>
          <cell r="F8" t="str">
            <v>0,4</v>
          </cell>
          <cell r="G8" t="str">
            <v>24,6</v>
          </cell>
          <cell r="H8" t="str">
            <v>117,5</v>
          </cell>
        </row>
        <row r="9">
          <cell r="E9" t="str">
            <v>3,16</v>
          </cell>
          <cell r="F9" t="str">
            <v>2,67</v>
          </cell>
          <cell r="G9" t="str">
            <v>15,94</v>
          </cell>
        </row>
        <row r="10">
          <cell r="E10" t="str">
            <v>4,19</v>
          </cell>
          <cell r="F10" t="str">
            <v>2,21</v>
          </cell>
          <cell r="H10" t="str">
            <v>37,5</v>
          </cell>
        </row>
        <row r="13">
          <cell r="B13" t="str">
            <v>МАКАРОНЫ ОТВАРНЫЕ С МАСЛОМ</v>
          </cell>
          <cell r="E13" t="str">
            <v>6,62</v>
          </cell>
          <cell r="F13" t="str">
            <v>5,41</v>
          </cell>
          <cell r="G13" t="str">
            <v>31,73</v>
          </cell>
          <cell r="H13" t="str">
            <v>202,13</v>
          </cell>
        </row>
        <row r="14">
          <cell r="B14" t="str">
            <v>СОУС ТОМАТНЫЙ</v>
          </cell>
          <cell r="F14" t="str">
            <v>0,01</v>
          </cell>
          <cell r="G14" t="str">
            <v>0,02</v>
          </cell>
          <cell r="H14" t="str">
            <v>0,22</v>
          </cell>
        </row>
        <row r="15">
          <cell r="F15" t="str">
            <v>5,36</v>
          </cell>
          <cell r="G15" t="str">
            <v>15,2</v>
          </cell>
          <cell r="H15" t="str">
            <v>201,94</v>
          </cell>
        </row>
        <row r="16">
          <cell r="B16" t="str">
            <v>КОТЛЕТЫ ПОЛУФАБРИКАТ</v>
          </cell>
          <cell r="E16" t="str">
            <v>7,91</v>
          </cell>
          <cell r="F16" t="str">
            <v>19,18</v>
          </cell>
          <cell r="G16" t="str">
            <v>1,89</v>
          </cell>
          <cell r="H16" t="str">
            <v>211,96</v>
          </cell>
        </row>
        <row r="17">
          <cell r="E17" t="str">
            <v>0,11</v>
          </cell>
          <cell r="F17" t="str">
            <v>0,02</v>
          </cell>
          <cell r="G17" t="str">
            <v>13,22</v>
          </cell>
          <cell r="H17" t="str">
            <v>53,91</v>
          </cell>
        </row>
        <row r="18">
          <cell r="B18" t="str">
            <v>САЛАТ ИЗ СВЕЖИХ ОГУРЦОВ И ПОМИДОРОВ</v>
          </cell>
          <cell r="E18" t="str">
            <v>0,86</v>
          </cell>
          <cell r="F18" t="str">
            <v>5,46</v>
          </cell>
          <cell r="G18" t="str">
            <v>3,27</v>
          </cell>
          <cell r="H18" t="str">
            <v>63,63</v>
          </cell>
        </row>
        <row r="19">
          <cell r="E19" t="str">
            <v>2,44</v>
          </cell>
          <cell r="F19" t="str">
            <v>0,48</v>
          </cell>
          <cell r="G19" t="str">
            <v>15,96</v>
          </cell>
          <cell r="H19" t="str">
            <v>78,8</v>
          </cell>
        </row>
        <row r="20">
          <cell r="H20" t="str">
            <v>812,59</v>
          </cell>
        </row>
        <row r="21">
          <cell r="D21" t="str">
            <v>1 310</v>
          </cell>
          <cell r="E21" t="str">
            <v>38,75</v>
          </cell>
          <cell r="F21" t="str">
            <v>53,57</v>
          </cell>
          <cell r="G21" t="str">
            <v>171,42</v>
          </cell>
          <cell r="H21" t="str">
            <v>1417,33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23" t="s">
        <v>34</v>
      </c>
      <c r="I1" t="s">
        <v>1</v>
      </c>
      <c r="J1" s="12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27</v>
      </c>
      <c r="E4" s="20" t="str">
        <f>[1]TDSheet!$D$7</f>
        <v>235</v>
      </c>
      <c r="F4" s="29">
        <v>15.05</v>
      </c>
      <c r="G4" s="25">
        <v>349.14</v>
      </c>
      <c r="H4" s="25" t="str">
        <f>[1]TDSheet!E7</f>
        <v>9,66</v>
      </c>
      <c r="I4" s="25" t="str">
        <f>[1]TDSheet!F7</f>
        <v>12,37</v>
      </c>
      <c r="J4" s="25" t="str">
        <f>[1]TDSheet!G7</f>
        <v>49,59</v>
      </c>
    </row>
    <row r="5" spans="1:10" x14ac:dyDescent="0.25">
      <c r="A5" s="5"/>
      <c r="B5" s="1" t="s">
        <v>12</v>
      </c>
      <c r="C5" s="14">
        <v>379</v>
      </c>
      <c r="D5" s="15" t="s">
        <v>28</v>
      </c>
      <c r="E5" s="19">
        <v>200</v>
      </c>
      <c r="F5" s="29">
        <v>9.1199999999999992</v>
      </c>
      <c r="G5" s="25">
        <v>100.6</v>
      </c>
      <c r="H5" s="28" t="str">
        <f>[1]TDSheet!E9</f>
        <v>3,16</v>
      </c>
      <c r="I5" s="28" t="str">
        <f>[1]TDSheet!F9</f>
        <v>2,67</v>
      </c>
      <c r="J5" s="28" t="str">
        <f>[1]TDSheet!G9</f>
        <v>15,94</v>
      </c>
    </row>
    <row r="6" spans="1:10" x14ac:dyDescent="0.25">
      <c r="A6" s="5"/>
      <c r="B6" s="1" t="s">
        <v>23</v>
      </c>
      <c r="C6" s="14"/>
      <c r="D6" s="15" t="s">
        <v>29</v>
      </c>
      <c r="E6" s="19" t="str">
        <f>[1]TDSheet!$D$8</f>
        <v>50</v>
      </c>
      <c r="F6" s="30">
        <v>4.9800000000000004</v>
      </c>
      <c r="G6" s="25" t="str">
        <f>[1]TDSheet!$H$8</f>
        <v>117,5</v>
      </c>
      <c r="H6" s="25" t="str">
        <f>[1]TDSheet!E8</f>
        <v>3,8</v>
      </c>
      <c r="I6" s="25" t="str">
        <f>[1]TDSheet!F8</f>
        <v>0,4</v>
      </c>
      <c r="J6" s="25" t="str">
        <f>[1]TDSheet!G8</f>
        <v>24,6</v>
      </c>
    </row>
    <row r="7" spans="1:10" x14ac:dyDescent="0.25">
      <c r="A7" s="5"/>
      <c r="B7" s="2"/>
      <c r="C7" s="14">
        <v>15</v>
      </c>
      <c r="D7" s="15" t="s">
        <v>30</v>
      </c>
      <c r="E7" s="19">
        <v>15</v>
      </c>
      <c r="F7" s="29">
        <v>8.57</v>
      </c>
      <c r="G7" s="25" t="str">
        <f>[1]TDSheet!$H$10</f>
        <v>37,5</v>
      </c>
      <c r="H7" s="25" t="str">
        <f>[1]TDSheet!E10</f>
        <v>4,19</v>
      </c>
      <c r="I7" s="25" t="str">
        <f>[1]TDSheet!F10</f>
        <v>2,21</v>
      </c>
      <c r="J7" s="25">
        <f>[1]TDSheet!G10</f>
        <v>0</v>
      </c>
    </row>
    <row r="8" spans="1:10" ht="15.75" thickBot="1" x14ac:dyDescent="0.3">
      <c r="A8" s="6"/>
      <c r="B8" s="7"/>
      <c r="C8" s="16"/>
      <c r="D8" s="22" t="s">
        <v>33</v>
      </c>
      <c r="E8" s="31">
        <v>500</v>
      </c>
      <c r="F8" s="29">
        <v>37.72</v>
      </c>
      <c r="G8" s="29">
        <v>625.74</v>
      </c>
      <c r="H8" s="29">
        <v>20.05</v>
      </c>
      <c r="I8" s="29">
        <v>20</v>
      </c>
      <c r="J8" s="29">
        <v>90</v>
      </c>
    </row>
    <row r="9" spans="1:10" x14ac:dyDescent="0.25">
      <c r="A9" s="3" t="s">
        <v>13</v>
      </c>
      <c r="B9" s="9" t="s">
        <v>20</v>
      </c>
      <c r="C9" s="14"/>
      <c r="D9" s="15"/>
      <c r="E9" s="32"/>
      <c r="F9" s="29"/>
      <c r="G9" s="29"/>
      <c r="H9" s="33"/>
      <c r="I9" s="33"/>
      <c r="J9" s="33"/>
    </row>
    <row r="10" spans="1:10" x14ac:dyDescent="0.25">
      <c r="A10" s="5"/>
      <c r="B10" s="2"/>
      <c r="C10" s="16"/>
      <c r="D10" s="17"/>
      <c r="E10" s="31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16"/>
      <c r="D11" s="17"/>
      <c r="E11" s="31"/>
      <c r="F11" s="29"/>
      <c r="G11" s="29"/>
      <c r="H11" s="29"/>
      <c r="I11" s="29"/>
      <c r="J11" s="29"/>
    </row>
    <row r="12" spans="1:10" ht="30" x14ac:dyDescent="0.25">
      <c r="A12" s="5" t="s">
        <v>14</v>
      </c>
      <c r="B12" s="8" t="s">
        <v>15</v>
      </c>
      <c r="C12" s="14">
        <v>43</v>
      </c>
      <c r="D12" s="27" t="str">
        <f>[1]TDSheet!$B$18</f>
        <v>САЛАТ ИЗ СВЕЖИХ ОГУРЦОВ И ПОМИДОРОВ</v>
      </c>
      <c r="E12" s="19">
        <v>90</v>
      </c>
      <c r="F12" s="34">
        <v>14.96</v>
      </c>
      <c r="G12" s="25" t="str">
        <f>[1]TDSheet!$H$18</f>
        <v>63,63</v>
      </c>
      <c r="H12" s="25" t="str">
        <f>[1]TDSheet!E18</f>
        <v>0,86</v>
      </c>
      <c r="I12" s="25" t="str">
        <f>[1]TDSheet!F18</f>
        <v>5,46</v>
      </c>
      <c r="J12" s="25" t="str">
        <f>[1]TDSheet!G18</f>
        <v>3,27</v>
      </c>
    </row>
    <row r="13" spans="1:10" x14ac:dyDescent="0.25">
      <c r="A13" s="5"/>
      <c r="B13" s="1" t="s">
        <v>16</v>
      </c>
      <c r="C13" s="14">
        <v>102</v>
      </c>
      <c r="D13" s="26" t="s">
        <v>35</v>
      </c>
      <c r="E13" s="19">
        <v>230</v>
      </c>
      <c r="F13" s="29">
        <v>9.91</v>
      </c>
      <c r="G13" s="25" t="str">
        <f>[1]TDSheet!$H$15</f>
        <v>201,94</v>
      </c>
      <c r="H13" s="25">
        <f>[1]TDSheet!E15</f>
        <v>0</v>
      </c>
      <c r="I13" s="25" t="str">
        <f>[1]TDSheet!F15</f>
        <v>5,36</v>
      </c>
      <c r="J13" s="25" t="str">
        <f>[1]TDSheet!G15</f>
        <v>15,2</v>
      </c>
    </row>
    <row r="14" spans="1:10" x14ac:dyDescent="0.25">
      <c r="A14" s="5"/>
      <c r="B14" s="1" t="s">
        <v>17</v>
      </c>
      <c r="C14" s="14">
        <v>269</v>
      </c>
      <c r="D14" s="26" t="str">
        <f>[1]TDSheet!$B$16</f>
        <v>КОТЛЕТЫ ПОЛУФАБРИКАТ</v>
      </c>
      <c r="E14" s="20">
        <v>70</v>
      </c>
      <c r="F14" s="29">
        <v>35.68</v>
      </c>
      <c r="G14" s="25" t="str">
        <f>[1]TDSheet!$H$16</f>
        <v>211,96</v>
      </c>
      <c r="H14" s="25" t="str">
        <f>[1]TDSheet!E16</f>
        <v>7,91</v>
      </c>
      <c r="I14" s="25" t="str">
        <f>[1]TDSheet!F16</f>
        <v>19,18</v>
      </c>
      <c r="J14" s="25" t="str">
        <f>[1]TDSheet!G16</f>
        <v>1,89</v>
      </c>
    </row>
    <row r="15" spans="1:10" x14ac:dyDescent="0.25">
      <c r="A15" s="5"/>
      <c r="B15" s="1" t="s">
        <v>18</v>
      </c>
      <c r="C15" s="14">
        <v>309</v>
      </c>
      <c r="D15" s="15" t="str">
        <f>[1]TDSheet!$B$13</f>
        <v>МАКАРОНЫ ОТВАРНЫЕ С МАСЛОМ</v>
      </c>
      <c r="E15" s="19">
        <v>200</v>
      </c>
      <c r="F15" s="29">
        <v>8.0500000000000007</v>
      </c>
      <c r="G15" s="25" t="str">
        <f>[1]TDSheet!$H$13</f>
        <v>202,13</v>
      </c>
      <c r="H15" s="25" t="str">
        <f>[1]TDSheet!E13</f>
        <v>6,62</v>
      </c>
      <c r="I15" s="25" t="str">
        <f>[1]TDSheet!F13</f>
        <v>5,41</v>
      </c>
      <c r="J15" s="25" t="str">
        <f>[1]TDSheet!G13</f>
        <v>31,73</v>
      </c>
    </row>
    <row r="16" spans="1:10" x14ac:dyDescent="0.25">
      <c r="A16" s="5"/>
      <c r="B16" s="1" t="s">
        <v>19</v>
      </c>
      <c r="C16" s="14">
        <v>377</v>
      </c>
      <c r="D16" s="15" t="s">
        <v>31</v>
      </c>
      <c r="E16" s="19">
        <v>180</v>
      </c>
      <c r="F16" s="29">
        <v>2.54</v>
      </c>
      <c r="G16" s="25" t="str">
        <f>[1]TDSheet!$H$17</f>
        <v>53,91</v>
      </c>
      <c r="H16" s="25" t="str">
        <f>[1]TDSheet!E17</f>
        <v>0,11</v>
      </c>
      <c r="I16" s="25" t="str">
        <f>[1]TDSheet!F17</f>
        <v>0,02</v>
      </c>
      <c r="J16" s="25" t="str">
        <f>[1]TDSheet!G17</f>
        <v>13,22</v>
      </c>
    </row>
    <row r="17" spans="1:10" x14ac:dyDescent="0.25">
      <c r="A17" s="5"/>
      <c r="B17" s="1" t="s">
        <v>24</v>
      </c>
      <c r="C17" s="14"/>
      <c r="D17" s="15" t="s">
        <v>32</v>
      </c>
      <c r="E17" s="19">
        <v>40</v>
      </c>
      <c r="F17" s="29">
        <v>3.05</v>
      </c>
      <c r="G17" s="25" t="str">
        <f>[1]TDSheet!$H$19</f>
        <v>78,8</v>
      </c>
      <c r="H17" s="25">
        <v>2.72</v>
      </c>
      <c r="I17" s="25">
        <v>0.48</v>
      </c>
      <c r="J17" s="25">
        <v>17.96</v>
      </c>
    </row>
    <row r="18" spans="1:10" x14ac:dyDescent="0.25">
      <c r="A18" s="5"/>
      <c r="B18" s="1" t="s">
        <v>21</v>
      </c>
      <c r="C18" s="16">
        <v>366</v>
      </c>
      <c r="D18" s="24" t="str">
        <f>[1]TDSheet!$B$14</f>
        <v>СОУС ТОМАТНЫЙ</v>
      </c>
      <c r="E18" s="28"/>
      <c r="F18" s="28"/>
      <c r="G18" s="28" t="str">
        <f>[1]TDSheet!$H$14</f>
        <v>0,22</v>
      </c>
      <c r="H18" s="28">
        <f>[1]TDSheet!E14</f>
        <v>0</v>
      </c>
      <c r="I18" s="28" t="str">
        <f>[1]TDSheet!F14</f>
        <v>0,01</v>
      </c>
      <c r="J18" s="28" t="str">
        <f>[1]TDSheet!G14</f>
        <v>0,02</v>
      </c>
    </row>
    <row r="19" spans="1:10" x14ac:dyDescent="0.25">
      <c r="A19" s="5"/>
      <c r="B19" s="13"/>
      <c r="C19" s="2"/>
      <c r="D19" s="18" t="s">
        <v>33</v>
      </c>
      <c r="E19" s="19">
        <v>810</v>
      </c>
      <c r="F19" s="29">
        <v>75.88</v>
      </c>
      <c r="G19" s="25" t="str">
        <f>[1]TDSheet!$H$20</f>
        <v>812,59</v>
      </c>
      <c r="H19" s="25" t="str">
        <f>[1]TDSheet!E19</f>
        <v>2,44</v>
      </c>
      <c r="I19" s="25" t="str">
        <f>[1]TDSheet!F19</f>
        <v>0,48</v>
      </c>
      <c r="J19" s="25" t="str">
        <f>[1]TDSheet!G19</f>
        <v>15,96</v>
      </c>
    </row>
    <row r="20" spans="1:10" ht="15.75" thickBot="1" x14ac:dyDescent="0.3">
      <c r="A20" s="6"/>
      <c r="B20" s="7"/>
      <c r="C20" s="24"/>
      <c r="D20" s="24" t="s">
        <v>37</v>
      </c>
      <c r="E20" s="28" t="str">
        <f>[1]TDSheet!$D$21</f>
        <v>1 310</v>
      </c>
      <c r="F20" s="28">
        <v>113.6</v>
      </c>
      <c r="G20" s="28" t="str">
        <f>[1]TDSheet!$H$21</f>
        <v>1417,33</v>
      </c>
      <c r="H20" s="28" t="str">
        <f>[1]TDSheet!E21</f>
        <v>38,75</v>
      </c>
      <c r="I20" s="28" t="str">
        <f>[1]TDSheet!F21</f>
        <v>53,57</v>
      </c>
      <c r="J20" s="28" t="str">
        <f>[1]TDSheet!G21</f>
        <v>171,42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2024-10-05T04:18:26Z</dcterms:modified>
</cp:coreProperties>
</file>