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0" windowHeight="1230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9" i="1"/>
  <c r="G19" i="1"/>
  <c r="H19" i="1"/>
  <c r="I19" i="1"/>
  <c r="J19" i="1"/>
  <c r="E19" i="1"/>
  <c r="F7" i="1"/>
  <c r="G7" i="1"/>
  <c r="H7" i="1"/>
  <c r="I7" i="1"/>
  <c r="J7" i="1"/>
  <c r="E7" i="1"/>
</calcChain>
</file>

<file path=xl/sharedStrings.xml><?xml version="1.0" encoding="utf-8"?>
<sst xmlns="http://schemas.openxmlformats.org/spreadsheetml/2006/main" count="44" uniqueCount="44">
  <si>
    <t>Школа</t>
  </si>
  <si>
    <t>МБОУ "Малобикшихская СОШ"</t>
  </si>
  <si>
    <t>Отд./корп</t>
  </si>
  <si>
    <t>2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</si>
  <si>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</si>
  <si>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</si>
  <si>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</si>
  <si>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</si>
  <si>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</si>
  <si>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</si>
  <si>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</si>
  <si>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</si>
  <si>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</si>
  <si>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</si>
  <si>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</si>
  <si>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</si>
  <si>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</si>
  <si>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из овсяных хлопьев с маслом</t>
  </si>
  <si>
    <t>гор.напиток</t>
  </si>
  <si>
    <t>Какао "Золотой ярлык"</t>
  </si>
  <si>
    <t>хлеб</t>
  </si>
  <si>
    <t>Хлеб пшеничный</t>
  </si>
  <si>
    <t>Итого за завтрак</t>
  </si>
  <si>
    <t>Завтрак 2</t>
  </si>
  <si>
    <t>фрукты</t>
  </si>
  <si>
    <t>Обед</t>
  </si>
  <si>
    <t>закуска</t>
  </si>
  <si>
    <t>1 блюдо</t>
  </si>
  <si>
    <t>2 блюдо</t>
  </si>
  <si>
    <t>Плов из птицы</t>
  </si>
  <si>
    <t>гарнир</t>
  </si>
  <si>
    <t>сладкое</t>
  </si>
  <si>
    <t>Компот из смеси сухофруктов</t>
  </si>
  <si>
    <t>0,66</t>
  </si>
  <si>
    <t>0,09</t>
  </si>
  <si>
    <t>32,01</t>
  </si>
  <si>
    <t>хлеб бел.</t>
  </si>
  <si>
    <t>Хлеб ржаной</t>
  </si>
  <si>
    <t>хлеб черн.</t>
  </si>
  <si>
    <t>Фрукты (плоды свежие)</t>
  </si>
  <si>
    <t>Итого за обед</t>
  </si>
  <si>
    <t>Итого за день</t>
  </si>
  <si>
    <t>Салат из квашеной капусты с луком</t>
  </si>
  <si>
    <t>Борщ с капустой картофелем со сметаной и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</si>
</sst>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\.00_);[Red]\(0\.00\)"/>
  </numFmts>
  <fonts count="7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Calibri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7" xfId="0" applyBorder="1"/>
    <xf numFmtId="0" fontId="2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/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/>
    <xf numFmtId="164" fontId="1" fillId="2" borderId="4" xfId="0" applyNumberFormat="1" applyFont="1" applyFill="1" applyBorder="1" applyProtection="1">
      <protection locked="0"/>
    </xf>
    <xf numFmtId="0" fontId="1" fillId="3" borderId="14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/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 applyProtection="1">
      <protection locked="0"/>
    </xf>
    <xf numFmtId="0" fontId="5" fillId="3" borderId="4" xfId="1" applyFont="1" applyFill="1" applyBorder="1" applyAlignment="1">
      <alignment wrapText="1"/>
    </xf>
    <xf numFmtId="0" fontId="5" fillId="3" borderId="4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NumberFormat="1" applyFont="1" applyFill="1" applyBorder="1" applyAlignment="1">
      <alignment horizontal="center" vertical="top"/>
    </xf>
    <xf numFmtId="0" fontId="6" fillId="3" borderId="4" xfId="1" applyFont="1" applyFill="1" applyBorder="1" applyAlignment="1">
      <alignment horizontal="center"/>
    </xf>
    <xf numFmtId="2" fontId="6" fillId="3" borderId="4" xfId="1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top"/>
    </xf>
    <xf numFmtId="1" fontId="5" fillId="3" borderId="4" xfId="0" applyNumberFormat="1" applyFont="1" applyFill="1" applyBorder="1" applyAlignment="1" applyProtection="1">
      <alignment horizontal="center"/>
      <protection locked="0"/>
    </xf>
    <xf numFmtId="2" fontId="5" fillId="3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M8" sqref="M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s="1" t="s">
        <v>2</v>
      </c>
      <c r="F1" s="2" t="s">
        <v>3</v>
      </c>
      <c r="G1" s="1"/>
      <c r="H1" s="1"/>
      <c r="I1" s="1" t="s">
        <v>4</v>
      </c>
      <c r="J1" s="17">
        <v>46056</v>
      </c>
    </row>
    <row r="2" spans="1:10" ht="7.5" customHeight="1"/>
    <row r="3" spans="1:10">
      <c r="A3" s="3" t="s">
        <v>5</v>
      </c>
      <c r="B3" s="19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18" t="s">
        <v>14</v>
      </c>
    </row>
    <row r="4" spans="1:10" ht="30">
      <c r="A4" s="5" t="s">
        <v>15</v>
      </c>
      <c r="B4" s="20" t="s">
        <v>16</v>
      </c>
      <c r="C4" s="6">
        <v>173</v>
      </c>
      <c r="D4" s="7" t="s">
        <v>17</v>
      </c>
      <c r="E4" s="28">
        <v>250</v>
      </c>
      <c r="F4" s="29">
        <v>20.56</v>
      </c>
      <c r="G4" s="30">
        <v>347.56</v>
      </c>
      <c r="H4" s="31">
        <v>10.96</v>
      </c>
      <c r="I4" s="31">
        <v>12</v>
      </c>
      <c r="J4" s="31">
        <v>48.82</v>
      </c>
    </row>
    <row r="5" spans="1:10">
      <c r="A5" s="8"/>
      <c r="B5" s="21" t="s">
        <v>18</v>
      </c>
      <c r="C5" s="6">
        <v>700</v>
      </c>
      <c r="D5" s="7" t="s">
        <v>19</v>
      </c>
      <c r="E5" s="28">
        <v>205</v>
      </c>
      <c r="F5" s="29">
        <v>15.86</v>
      </c>
      <c r="G5" s="32">
        <v>155.13999999999999</v>
      </c>
      <c r="H5" s="33">
        <v>3.98</v>
      </c>
      <c r="I5" s="33">
        <v>3.9</v>
      </c>
      <c r="J5" s="33">
        <v>25.69</v>
      </c>
    </row>
    <row r="6" spans="1:10">
      <c r="A6" s="8"/>
      <c r="B6" s="21" t="s">
        <v>20</v>
      </c>
      <c r="C6" s="6">
        <v>1</v>
      </c>
      <c r="D6" s="7" t="s">
        <v>21</v>
      </c>
      <c r="E6" s="28">
        <v>50</v>
      </c>
      <c r="F6" s="30">
        <v>4.9800000000000004</v>
      </c>
      <c r="G6" s="30">
        <v>117.5</v>
      </c>
      <c r="H6" s="33">
        <v>3.8</v>
      </c>
      <c r="I6" s="33">
        <v>0.4</v>
      </c>
      <c r="J6" s="33">
        <v>24.6</v>
      </c>
    </row>
    <row r="7" spans="1:10">
      <c r="A7" s="8"/>
      <c r="B7" s="22"/>
      <c r="C7" s="6"/>
      <c r="D7" s="26" t="s">
        <v>22</v>
      </c>
      <c r="E7" s="34">
        <f>E4+E5+E6</f>
        <v>505</v>
      </c>
      <c r="F7" s="35">
        <f t="shared" ref="F7:J7" si="0">F4+F5+F6</f>
        <v>41.400000000000006</v>
      </c>
      <c r="G7" s="34">
        <f t="shared" si="0"/>
        <v>620.20000000000005</v>
      </c>
      <c r="H7" s="34">
        <f t="shared" si="0"/>
        <v>18.740000000000002</v>
      </c>
      <c r="I7" s="34">
        <f t="shared" si="0"/>
        <v>16.3</v>
      </c>
      <c r="J7" s="34">
        <f t="shared" si="0"/>
        <v>99.110000000000014</v>
      </c>
    </row>
    <row r="8" spans="1:10">
      <c r="A8" s="9"/>
      <c r="B8" s="23"/>
      <c r="C8" s="11"/>
      <c r="D8" s="12"/>
      <c r="E8" s="28"/>
      <c r="F8" s="29"/>
      <c r="G8" s="36"/>
      <c r="H8" s="33"/>
      <c r="I8" s="33"/>
      <c r="J8" s="33"/>
    </row>
    <row r="9" spans="1:10">
      <c r="A9" s="5" t="s">
        <v>23</v>
      </c>
      <c r="B9" s="20" t="s">
        <v>24</v>
      </c>
      <c r="C9" s="13"/>
      <c r="D9" s="14"/>
      <c r="E9" s="36"/>
      <c r="F9" s="29"/>
      <c r="G9" s="36"/>
      <c r="H9" s="36"/>
      <c r="I9" s="36"/>
      <c r="J9" s="36"/>
    </row>
    <row r="10" spans="1:10">
      <c r="A10" s="8"/>
      <c r="B10" s="22"/>
      <c r="C10" s="13"/>
      <c r="D10" s="14"/>
      <c r="E10" s="36"/>
      <c r="F10" s="29"/>
      <c r="G10" s="36"/>
      <c r="H10" s="36"/>
      <c r="I10" s="36"/>
      <c r="J10" s="36"/>
    </row>
    <row r="11" spans="1:10">
      <c r="A11" s="9"/>
      <c r="B11" s="23"/>
      <c r="C11" s="13"/>
      <c r="D11" s="14"/>
      <c r="E11" s="36"/>
      <c r="F11" s="29"/>
      <c r="G11" s="36"/>
      <c r="H11" s="36"/>
      <c r="I11" s="36"/>
      <c r="J11" s="36"/>
    </row>
    <row r="12" spans="1:10">
      <c r="A12" s="8" t="s">
        <v>25</v>
      </c>
      <c r="B12" s="24" t="s">
        <v>26</v>
      </c>
      <c r="C12" s="15">
        <v>74</v>
      </c>
      <c r="D12" s="16" t="s">
        <v>42</v>
      </c>
      <c r="E12" s="37">
        <v>100</v>
      </c>
      <c r="F12" s="29">
        <v>20.399999999999999</v>
      </c>
      <c r="G12" s="38">
        <v>105.93</v>
      </c>
      <c r="H12" s="33">
        <v>1.63</v>
      </c>
      <c r="I12" s="33">
        <v>7.6</v>
      </c>
      <c r="J12" s="33">
        <v>7.18</v>
      </c>
    </row>
    <row r="13" spans="1:10" ht="30">
      <c r="A13" s="8"/>
      <c r="B13" s="21" t="s">
        <v>27</v>
      </c>
      <c r="C13" s="6">
        <v>82</v>
      </c>
      <c r="D13" s="7" t="s">
        <v>43</v>
      </c>
      <c r="E13" s="28">
        <v>215</v>
      </c>
      <c r="F13" s="29">
        <v>16.7</v>
      </c>
      <c r="G13" s="38">
        <v>149</v>
      </c>
      <c r="H13" s="33">
        <v>6.58</v>
      </c>
      <c r="I13" s="33">
        <v>8.6300000000000008</v>
      </c>
      <c r="J13" s="39">
        <v>9.4</v>
      </c>
    </row>
    <row r="14" spans="1:10">
      <c r="A14" s="8"/>
      <c r="B14" s="21" t="s">
        <v>28</v>
      </c>
      <c r="C14" s="6">
        <v>291</v>
      </c>
      <c r="D14" s="7" t="s">
        <v>29</v>
      </c>
      <c r="E14" s="28">
        <v>200</v>
      </c>
      <c r="F14" s="29">
        <v>43.8</v>
      </c>
      <c r="G14" s="38">
        <v>340.06</v>
      </c>
      <c r="H14" s="33">
        <v>23.12</v>
      </c>
      <c r="I14" s="33">
        <v>11.04</v>
      </c>
      <c r="J14" s="33">
        <v>36.94</v>
      </c>
    </row>
    <row r="15" spans="1:10">
      <c r="A15" s="8"/>
      <c r="B15" s="21" t="s">
        <v>30</v>
      </c>
      <c r="C15" s="6"/>
      <c r="D15" s="7"/>
      <c r="E15" s="28"/>
      <c r="F15" s="29"/>
      <c r="G15" s="38"/>
      <c r="H15" s="33"/>
      <c r="I15" s="33"/>
      <c r="J15" s="33"/>
    </row>
    <row r="16" spans="1:10">
      <c r="A16" s="8"/>
      <c r="B16" s="21" t="s">
        <v>31</v>
      </c>
      <c r="C16" s="6">
        <v>349</v>
      </c>
      <c r="D16" s="7" t="s">
        <v>32</v>
      </c>
      <c r="E16" s="28">
        <v>200</v>
      </c>
      <c r="F16" s="29">
        <v>5</v>
      </c>
      <c r="G16" s="38">
        <v>132.80000000000001</v>
      </c>
      <c r="H16" s="33" t="s">
        <v>33</v>
      </c>
      <c r="I16" s="33" t="s">
        <v>34</v>
      </c>
      <c r="J16" s="33" t="s">
        <v>35</v>
      </c>
    </row>
    <row r="17" spans="1:10">
      <c r="A17" s="8"/>
      <c r="B17" s="21" t="s">
        <v>36</v>
      </c>
      <c r="C17" s="6">
        <v>1</v>
      </c>
      <c r="D17" s="7" t="s">
        <v>37</v>
      </c>
      <c r="E17" s="28">
        <v>50</v>
      </c>
      <c r="F17" s="29">
        <v>3.81</v>
      </c>
      <c r="G17" s="38">
        <v>98.5</v>
      </c>
      <c r="H17" s="33">
        <v>3.05</v>
      </c>
      <c r="I17" s="33">
        <v>0.6</v>
      </c>
      <c r="J17" s="33">
        <v>19.95</v>
      </c>
    </row>
    <row r="18" spans="1:10">
      <c r="A18" s="8"/>
      <c r="B18" s="21" t="s">
        <v>38</v>
      </c>
      <c r="C18" s="13">
        <v>349</v>
      </c>
      <c r="D18" s="14" t="s">
        <v>39</v>
      </c>
      <c r="E18" s="37">
        <v>140</v>
      </c>
      <c r="F18" s="29">
        <v>19.600000000000001</v>
      </c>
      <c r="G18" s="30">
        <v>61.6</v>
      </c>
      <c r="H18" s="33">
        <v>13.72</v>
      </c>
      <c r="I18" s="33">
        <v>0.56000000000000005</v>
      </c>
      <c r="J18" s="33">
        <v>0.56000000000000005</v>
      </c>
    </row>
    <row r="19" spans="1:10">
      <c r="A19" s="8"/>
      <c r="B19" s="25"/>
      <c r="C19" s="13"/>
      <c r="D19" s="27" t="s">
        <v>40</v>
      </c>
      <c r="E19" s="40">
        <f>E12+E13+E14+E16+E17+E18</f>
        <v>905</v>
      </c>
      <c r="F19" s="41">
        <f t="shared" ref="F19:J19" si="1">F12+F13+F14+F16+F17+F18</f>
        <v>109.31</v>
      </c>
      <c r="G19" s="41">
        <f t="shared" si="1"/>
        <v>887.89</v>
      </c>
      <c r="H19" s="41">
        <f t="shared" si="1"/>
        <v>48.76</v>
      </c>
      <c r="I19" s="41">
        <f t="shared" si="1"/>
        <v>28.52</v>
      </c>
      <c r="J19" s="41">
        <f t="shared" si="1"/>
        <v>106.04</v>
      </c>
    </row>
    <row r="20" spans="1:10">
      <c r="A20" s="9"/>
      <c r="B20" s="10"/>
      <c r="C20" s="13"/>
      <c r="D20" s="27" t="s">
        <v>41</v>
      </c>
      <c r="E20" s="40">
        <f>E7+E19</f>
        <v>1410</v>
      </c>
      <c r="F20" s="41">
        <f t="shared" ref="F20:J20" si="2">F7+F19</f>
        <v>150.71</v>
      </c>
      <c r="G20" s="41">
        <f t="shared" si="2"/>
        <v>1508.0900000000001</v>
      </c>
      <c r="H20" s="41">
        <f t="shared" si="2"/>
        <v>67.5</v>
      </c>
      <c r="I20" s="41">
        <f t="shared" si="2"/>
        <v>44.82</v>
      </c>
      <c r="J20" s="41">
        <f t="shared" si="2"/>
        <v>205.15000000000003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2026-02-02T12:06:07Z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A954E1E0460A496EB5D4770F082DD23A_12</vt:lpwstr>
  </property>
  <property fmtid="{D5CDD505-2E9C-101B-9397-08002B2CF9AE}" pid="3" name="KSOProductBuildVer">
    <vt:lpwstr>1049-12.2.0.20782</vt:lpwstr>
  </property>
</Properties>
</file>