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7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  <c r="E20" i="1"/>
  <c r="G19" i="1"/>
  <c r="H19" i="1"/>
  <c r="I19" i="1"/>
  <c r="J19" i="1"/>
  <c r="F19" i="1"/>
  <c r="E19" i="1"/>
  <c r="G10" i="1"/>
  <c r="H10" i="1"/>
  <c r="I10" i="1"/>
  <c r="J10" i="1"/>
  <c r="F10" i="1"/>
  <c r="E10" i="1"/>
</calcChain>
</file>

<file path=xl/sharedStrings.xml><?xml version="1.0" encoding="utf-8"?>
<sst xmlns="http://schemas.openxmlformats.org/spreadsheetml/2006/main" count="42" uniqueCount="42">
  <si>
    <t>Школа</t>
  </si>
  <si>
    <t>МБОУ «Малобикшихская СОШ»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</si>
  <si>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</si>
  <si>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</si>
  <si>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</si>
  <si>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</si>
  <si>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</si>
  <si>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</si>
  <si>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</si>
  <si>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</si>
  <si>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</si>
  <si>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</si>
  <si>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</si>
  <si>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</si>
  <si>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</si>
  <si>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</si>
  <si>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пшеничная с маслом</t>
  </si>
  <si>
    <t>гор.напиток</t>
  </si>
  <si>
    <t>Чай с сахаром</t>
  </si>
  <si>
    <t>хлеб</t>
  </si>
  <si>
    <t>Бутерброд с повидлом</t>
  </si>
  <si>
    <t>Завтрак 2</t>
  </si>
  <si>
    <t>фрукты</t>
  </si>
  <si>
    <t>Плоды свежие</t>
  </si>
  <si>
    <t>Итого за завтрак</t>
  </si>
  <si>
    <t>Обед</t>
  </si>
  <si>
    <t>закуска</t>
  </si>
  <si>
    <t>1 блюдо</t>
  </si>
  <si>
    <t>Борщ с капустой карт. со смет.курицей</t>
  </si>
  <si>
    <t>2 блюдо</t>
  </si>
  <si>
    <t>гарнир</t>
  </si>
  <si>
    <t>сладкое</t>
  </si>
  <si>
    <t>Компот из сухофруктов</t>
  </si>
  <si>
    <t>хлеб бел.</t>
  </si>
  <si>
    <t>Хлеб ржаной</t>
  </si>
  <si>
    <t>хлеб черн.</t>
  </si>
  <si>
    <t>итого за обед</t>
  </si>
  <si>
    <t>итого за день</t>
  </si>
  <si>
    <t>Салат из квашеной капусты с  луком</t>
  </si>
  <si>
    <t>Голень тушеная  с соусом сметанным</t>
  </si>
  <si>
    <t>Рис отварной с маслом</t>
  </si>
  <si>
    <t>7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</si>
</sst>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2" fontId="0" fillId="0" borderId="0" xfId="0" applyNumberFormat="1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5" fontId="2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0" borderId="7" xfId="0" applyFont="1" applyBorder="1"/>
    <xf numFmtId="0" fontId="2" fillId="3" borderId="8" xfId="0" applyFont="1" applyFill="1" applyBorder="1"/>
    <xf numFmtId="0" fontId="2" fillId="3" borderId="4" xfId="0" applyFont="1" applyFill="1" applyBorder="1"/>
    <xf numFmtId="0" fontId="2" fillId="3" borderId="4" xfId="0" applyNumberFormat="1" applyFont="1" applyFill="1" applyBorder="1" applyAlignment="1">
      <alignment horizontal="center" vertical="top"/>
    </xf>
    <xf numFmtId="0" fontId="2" fillId="0" borderId="9" xfId="0" applyFont="1" applyBorder="1"/>
    <xf numFmtId="0" fontId="2" fillId="3" borderId="4" xfId="0" applyFont="1" applyFill="1" applyBorder="1" applyProtection="1">
      <protection locked="0"/>
    </xf>
    <xf numFmtId="0" fontId="2" fillId="0" borderId="10" xfId="0" applyFont="1" applyBorder="1"/>
    <xf numFmtId="0" fontId="2" fillId="3" borderId="11" xfId="0" applyFont="1" applyFill="1" applyBorder="1" applyProtection="1">
      <protection locked="0"/>
    </xf>
    <xf numFmtId="0" fontId="2" fillId="3" borderId="11" xfId="0" applyFont="1" applyFill="1" applyBorder="1" applyAlignment="1" applyProtection="1">
      <alignment wrapText="1"/>
      <protection locked="0"/>
    </xf>
    <xf numFmtId="0" fontId="2" fillId="3" borderId="8" xfId="0" applyFont="1" applyFill="1" applyBorder="1" applyProtection="1"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3" borderId="4" xfId="0" applyFont="1" applyFill="1" applyBorder="1" applyProtection="1"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2" fillId="3" borderId="12" xfId="0" applyFont="1" applyFill="1" applyBorder="1"/>
    <xf numFmtId="0" fontId="3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2" fillId="3" borderId="4" xfId="0" applyFont="1" applyFill="1" applyBorder="1" applyAlignment="1" applyProtection="1">
      <alignment wrapText="1"/>
      <protection locked="0"/>
    </xf>
    <xf numFmtId="0" fontId="2" fillId="3" borderId="13" xfId="0" applyFont="1" applyFill="1" applyBorder="1" applyProtection="1">
      <protection locked="0"/>
    </xf>
    <xf numFmtId="0" fontId="4" fillId="3" borderId="13" xfId="0" applyFont="1" applyFill="1" applyBorder="1" applyAlignment="1" applyProtection="1">
      <alignment wrapText="1"/>
      <protection locked="0"/>
    </xf>
    <xf numFmtId="0" fontId="4" fillId="3" borderId="11" xfId="0" applyFont="1" applyFill="1" applyBorder="1" applyAlignment="1" applyProtection="1">
      <alignment wrapText="1"/>
      <protection locked="0"/>
    </xf>
    <xf numFmtId="0" fontId="2" fillId="3" borderId="4" xfId="1" applyFont="1" applyFill="1" applyBorder="1" applyAlignment="1">
      <alignment horizontal="center"/>
    </xf>
    <xf numFmtId="2" fontId="2" fillId="3" borderId="8" xfId="0" applyNumberFormat="1" applyFont="1" applyFill="1" applyBorder="1" applyAlignment="1" applyProtection="1">
      <alignment horizontal="center"/>
      <protection locked="0"/>
    </xf>
    <xf numFmtId="0" fontId="3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/>
    </xf>
    <xf numFmtId="1" fontId="2" fillId="3" borderId="11" xfId="0" applyNumberFormat="1" applyFont="1" applyFill="1" applyBorder="1" applyAlignment="1" applyProtection="1">
      <alignment horizontal="center"/>
      <protection locked="0"/>
    </xf>
    <xf numFmtId="2" fontId="2" fillId="3" borderId="11" xfId="0" applyNumberFormat="1" applyFont="1" applyFill="1" applyBorder="1" applyAlignment="1" applyProtection="1">
      <alignment horizontal="center"/>
      <protection locked="0"/>
    </xf>
    <xf numFmtId="1" fontId="2" fillId="3" borderId="15" xfId="0" applyNumberFormat="1" applyFont="1" applyFill="1" applyBorder="1" applyAlignment="1" applyProtection="1">
      <alignment horizontal="center"/>
      <protection locked="0"/>
    </xf>
    <xf numFmtId="1" fontId="2" fillId="3" borderId="8" xfId="0" applyNumberFormat="1" applyFont="1" applyFill="1" applyBorder="1" applyAlignment="1" applyProtection="1">
      <alignment horizontal="center"/>
      <protection locked="0"/>
    </xf>
    <xf numFmtId="164" fontId="2" fillId="3" borderId="8" xfId="0" applyNumberFormat="1" applyFont="1" applyFill="1" applyBorder="1" applyAlignment="1" applyProtection="1">
      <alignment horizontal="center"/>
      <protection locked="0"/>
    </xf>
    <xf numFmtId="2" fontId="2" fillId="3" borderId="16" xfId="0" applyNumberFormat="1" applyFont="1" applyFill="1" applyBorder="1" applyAlignment="1" applyProtection="1">
      <alignment horizontal="center"/>
      <protection locked="0"/>
    </xf>
    <xf numFmtId="1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2" fontId="2" fillId="3" borderId="12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 vertical="center" wrapText="1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17" xfId="0" applyNumberFormat="1" applyFont="1" applyFill="1" applyBorder="1" applyAlignment="1" applyProtection="1">
      <alignment horizontal="center"/>
      <protection locked="0"/>
    </xf>
    <xf numFmtId="1" fontId="4" fillId="3" borderId="13" xfId="0" applyNumberFormat="1" applyFont="1" applyFill="1" applyBorder="1" applyAlignment="1" applyProtection="1">
      <alignment horizontal="center"/>
      <protection locked="0"/>
    </xf>
    <xf numFmtId="2" fontId="4" fillId="3" borderId="13" xfId="0" applyNumberFormat="1" applyFont="1" applyFill="1" applyBorder="1" applyAlignment="1" applyProtection="1">
      <alignment horizontal="center"/>
      <protection locked="0"/>
    </xf>
    <xf numFmtId="1" fontId="4" fillId="3" borderId="11" xfId="0" applyNumberFormat="1" applyFont="1" applyFill="1" applyBorder="1" applyAlignment="1" applyProtection="1">
      <alignment horizontal="center"/>
      <protection locked="0"/>
    </xf>
    <xf numFmtId="2" fontId="4" fillId="3" borderId="1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1"/>
  <sheetViews>
    <sheetView showGridLines="0" showRowColHeaders="0" tabSelected="1" workbookViewId="0">
      <selection activeCell="M5" sqref="M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" t="s">
        <v>0</v>
      </c>
      <c r="B1" s="49" t="s">
        <v>1</v>
      </c>
      <c r="C1" s="50"/>
      <c r="D1" s="51"/>
      <c r="E1" s="2" t="s">
        <v>2</v>
      </c>
      <c r="F1" s="3" t="s">
        <v>41</v>
      </c>
      <c r="G1" s="2"/>
      <c r="H1" s="2"/>
      <c r="I1" s="2" t="s">
        <v>3</v>
      </c>
      <c r="J1" s="4">
        <v>46063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>
      <c r="A4" s="8" t="s">
        <v>14</v>
      </c>
      <c r="B4" s="9" t="s">
        <v>15</v>
      </c>
      <c r="C4" s="10">
        <v>173</v>
      </c>
      <c r="D4" s="10" t="s">
        <v>16</v>
      </c>
      <c r="E4" s="28">
        <v>250</v>
      </c>
      <c r="F4" s="29">
        <v>25.56</v>
      </c>
      <c r="G4" s="30">
        <v>361.11</v>
      </c>
      <c r="H4" s="11">
        <v>10</v>
      </c>
      <c r="I4" s="11">
        <v>12.8</v>
      </c>
      <c r="J4" s="11">
        <v>51.3</v>
      </c>
    </row>
    <row r="5" spans="1:10">
      <c r="A5" s="12"/>
      <c r="B5" s="10" t="s">
        <v>17</v>
      </c>
      <c r="C5" s="10">
        <v>376</v>
      </c>
      <c r="D5" s="10" t="s">
        <v>18</v>
      </c>
      <c r="E5" s="30">
        <v>200</v>
      </c>
      <c r="F5" s="31">
        <v>2.4</v>
      </c>
      <c r="G5" s="30">
        <v>60</v>
      </c>
      <c r="H5" s="30">
        <v>7.0000000000000007E-2</v>
      </c>
      <c r="I5" s="30">
        <v>0.02</v>
      </c>
      <c r="J5" s="30">
        <v>15</v>
      </c>
    </row>
    <row r="6" spans="1:10">
      <c r="A6" s="12"/>
      <c r="B6" s="10" t="s">
        <v>19</v>
      </c>
      <c r="C6" s="13">
        <v>2</v>
      </c>
      <c r="D6" s="10" t="s">
        <v>20</v>
      </c>
      <c r="E6" s="32">
        <v>55</v>
      </c>
      <c r="F6" s="31">
        <v>6.86</v>
      </c>
      <c r="G6" s="32">
        <v>126.9</v>
      </c>
      <c r="H6" s="32">
        <v>2.38</v>
      </c>
      <c r="I6" s="32">
        <v>0.32</v>
      </c>
      <c r="J6" s="32">
        <v>27.92</v>
      </c>
    </row>
    <row r="7" spans="1:10">
      <c r="A7" s="12"/>
      <c r="B7" s="13"/>
      <c r="C7" s="10"/>
      <c r="D7" s="10"/>
      <c r="E7" s="32"/>
      <c r="F7" s="31"/>
      <c r="G7" s="30"/>
      <c r="H7" s="30"/>
      <c r="I7" s="30"/>
      <c r="J7" s="30"/>
    </row>
    <row r="8" spans="1:10">
      <c r="A8" s="14"/>
      <c r="B8" s="15"/>
      <c r="C8" s="15"/>
      <c r="D8" s="16"/>
      <c r="E8" s="33"/>
      <c r="F8" s="34"/>
      <c r="G8" s="33"/>
      <c r="H8" s="33"/>
      <c r="I8" s="33"/>
      <c r="J8" s="35"/>
    </row>
    <row r="9" spans="1:10">
      <c r="A9" s="8" t="s">
        <v>21</v>
      </c>
      <c r="B9" s="9" t="s">
        <v>22</v>
      </c>
      <c r="C9" s="17">
        <v>386</v>
      </c>
      <c r="D9" s="18" t="s">
        <v>23</v>
      </c>
      <c r="E9" s="36">
        <v>140</v>
      </c>
      <c r="F9" s="29">
        <v>19.600000000000001</v>
      </c>
      <c r="G9" s="36">
        <v>61.6</v>
      </c>
      <c r="H9" s="37">
        <v>13.72</v>
      </c>
      <c r="I9" s="29">
        <v>0.56000000000000005</v>
      </c>
      <c r="J9" s="38">
        <v>0.56000000000000005</v>
      </c>
    </row>
    <row r="10" spans="1:10">
      <c r="A10" s="12"/>
      <c r="B10" s="19"/>
      <c r="C10" s="19"/>
      <c r="D10" s="20" t="s">
        <v>24</v>
      </c>
      <c r="E10" s="39">
        <f>E4+E5+E6+E9</f>
        <v>645</v>
      </c>
      <c r="F10" s="40">
        <f t="shared" ref="F10" si="0">F4+F5+F6+F9</f>
        <v>54.42</v>
      </c>
      <c r="G10" s="40">
        <f t="shared" ref="G10" si="1">G4+G5+G6+G9</f>
        <v>609.61</v>
      </c>
      <c r="H10" s="40">
        <f t="shared" ref="H10" si="2">H4+H5+H6+H9</f>
        <v>26.17</v>
      </c>
      <c r="I10" s="40">
        <f t="shared" ref="I10" si="3">I4+I5+I6+I9</f>
        <v>13.700000000000001</v>
      </c>
      <c r="J10" s="40">
        <f t="shared" ref="J10" si="4">J4+J5+J6+J9</f>
        <v>94.78</v>
      </c>
    </row>
    <row r="11" spans="1:10">
      <c r="A11" s="14"/>
      <c r="B11" s="15"/>
      <c r="C11" s="15"/>
      <c r="D11" s="16"/>
      <c r="E11" s="33"/>
      <c r="F11" s="34"/>
      <c r="G11" s="33"/>
      <c r="H11" s="33"/>
      <c r="I11" s="33"/>
      <c r="J11" s="35"/>
    </row>
    <row r="12" spans="1:10">
      <c r="A12" s="12" t="s">
        <v>25</v>
      </c>
      <c r="B12" s="21" t="s">
        <v>26</v>
      </c>
      <c r="C12" s="22">
        <v>74</v>
      </c>
      <c r="D12" s="23" t="s">
        <v>38</v>
      </c>
      <c r="E12" s="30">
        <v>103</v>
      </c>
      <c r="F12" s="41">
        <v>21.01</v>
      </c>
      <c r="G12" s="30">
        <v>109.1</v>
      </c>
      <c r="H12" s="30">
        <v>1.67</v>
      </c>
      <c r="I12" s="30">
        <v>7.83</v>
      </c>
      <c r="J12" s="30">
        <v>7.39</v>
      </c>
    </row>
    <row r="13" spans="1:10">
      <c r="A13" s="12"/>
      <c r="B13" s="10" t="s">
        <v>27</v>
      </c>
      <c r="C13" s="10">
        <v>82</v>
      </c>
      <c r="D13" s="23" t="s">
        <v>28</v>
      </c>
      <c r="E13" s="30">
        <v>250</v>
      </c>
      <c r="F13" s="31">
        <v>19.420000000000002</v>
      </c>
      <c r="G13" s="30">
        <v>173.26</v>
      </c>
      <c r="H13" s="30">
        <v>7.65</v>
      </c>
      <c r="I13" s="30">
        <v>10.039999999999999</v>
      </c>
      <c r="J13" s="30">
        <v>10.93</v>
      </c>
    </row>
    <row r="14" spans="1:10">
      <c r="A14" s="12"/>
      <c r="B14" s="10" t="s">
        <v>29</v>
      </c>
      <c r="C14" s="10">
        <v>290</v>
      </c>
      <c r="D14" s="23" t="s">
        <v>39</v>
      </c>
      <c r="E14" s="30">
        <v>115</v>
      </c>
      <c r="F14" s="31">
        <v>44.63</v>
      </c>
      <c r="G14" s="30">
        <v>232.13</v>
      </c>
      <c r="H14" s="30">
        <v>17.16</v>
      </c>
      <c r="I14" s="30">
        <v>15.55</v>
      </c>
      <c r="J14" s="30">
        <v>5.97</v>
      </c>
    </row>
    <row r="15" spans="1:10">
      <c r="A15" s="12"/>
      <c r="B15" s="10" t="s">
        <v>30</v>
      </c>
      <c r="C15" s="10">
        <v>304</v>
      </c>
      <c r="D15" s="23" t="s">
        <v>40</v>
      </c>
      <c r="E15" s="30">
        <v>200</v>
      </c>
      <c r="F15" s="31">
        <v>14.59</v>
      </c>
      <c r="G15" s="30">
        <v>265.7</v>
      </c>
      <c r="H15" s="30">
        <v>4.9000000000000004</v>
      </c>
      <c r="I15" s="30">
        <v>4.46</v>
      </c>
      <c r="J15" s="30">
        <v>51.49</v>
      </c>
    </row>
    <row r="16" spans="1:10">
      <c r="A16" s="12"/>
      <c r="B16" s="10" t="s">
        <v>31</v>
      </c>
      <c r="C16" s="10">
        <v>349</v>
      </c>
      <c r="D16" s="23" t="s">
        <v>32</v>
      </c>
      <c r="E16" s="30">
        <v>200</v>
      </c>
      <c r="F16" s="31">
        <v>5</v>
      </c>
      <c r="G16" s="30">
        <v>132.80000000000001</v>
      </c>
      <c r="H16" s="30">
        <v>0.66</v>
      </c>
      <c r="I16" s="30">
        <v>0.09</v>
      </c>
      <c r="J16" s="30">
        <v>32.01</v>
      </c>
    </row>
    <row r="17" spans="1:10">
      <c r="A17" s="12"/>
      <c r="B17" s="10" t="s">
        <v>33</v>
      </c>
      <c r="C17" s="10">
        <v>1</v>
      </c>
      <c r="D17" s="10" t="s">
        <v>34</v>
      </c>
      <c r="E17" s="30">
        <v>60</v>
      </c>
      <c r="F17" s="31">
        <v>4.57</v>
      </c>
      <c r="G17" s="30">
        <v>118.2</v>
      </c>
      <c r="H17" s="30">
        <v>3.66</v>
      </c>
      <c r="I17" s="30">
        <v>0.72</v>
      </c>
      <c r="J17" s="30">
        <v>23.94</v>
      </c>
    </row>
    <row r="18" spans="1:10">
      <c r="A18" s="12"/>
      <c r="B18" s="10" t="s">
        <v>35</v>
      </c>
      <c r="C18" s="13"/>
      <c r="D18" s="24"/>
      <c r="E18" s="42"/>
      <c r="F18" s="31"/>
      <c r="G18" s="43"/>
      <c r="H18" s="43"/>
      <c r="I18" s="43"/>
      <c r="J18" s="44"/>
    </row>
    <row r="19" spans="1:10">
      <c r="A19" s="12"/>
      <c r="B19" s="25"/>
      <c r="C19" s="25"/>
      <c r="D19" s="26" t="s">
        <v>36</v>
      </c>
      <c r="E19" s="45">
        <f>E12+E13+E14+E15+E16+E17</f>
        <v>928</v>
      </c>
      <c r="F19" s="46">
        <f t="shared" ref="F19:J19" si="5">F12+F13+F14+F15+F16+F17</f>
        <v>109.22</v>
      </c>
      <c r="G19" s="46">
        <f t="shared" si="5"/>
        <v>1031.19</v>
      </c>
      <c r="H19" s="46">
        <f t="shared" si="5"/>
        <v>35.700000000000003</v>
      </c>
      <c r="I19" s="46">
        <f t="shared" si="5"/>
        <v>38.690000000000005</v>
      </c>
      <c r="J19" s="46">
        <f t="shared" si="5"/>
        <v>131.72999999999999</v>
      </c>
    </row>
    <row r="20" spans="1:10">
      <c r="A20" s="14"/>
      <c r="B20" s="15"/>
      <c r="C20" s="15"/>
      <c r="D20" s="27" t="s">
        <v>37</v>
      </c>
      <c r="E20" s="47">
        <f>E10+E19</f>
        <v>1573</v>
      </c>
      <c r="F20" s="48">
        <f t="shared" ref="F20" si="6">F10+F19</f>
        <v>163.63999999999999</v>
      </c>
      <c r="G20" s="48">
        <f t="shared" ref="G20" si="7">G10+G19</f>
        <v>1640.8000000000002</v>
      </c>
      <c r="H20" s="48">
        <f t="shared" ref="H20" si="8">H10+H19</f>
        <v>61.870000000000005</v>
      </c>
      <c r="I20" s="48">
        <f t="shared" ref="I20" si="9">I10+I19</f>
        <v>52.390000000000008</v>
      </c>
      <c r="J20" s="48">
        <f t="shared" ref="J20" si="10">J10+J19</f>
        <v>226.51</v>
      </c>
    </row>
    <row r="21" spans="1:10">
      <c r="H21" s="1"/>
      <c r="I21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Малобикшихская СОШ</cp:lastModifiedBy>
  <cp:lastPrinted>2023-02-25T08:40:00Z</cp:lastPrinted>
  <dcterms:created xsi:type="dcterms:W3CDTF">2015-06-05T18:19:00Z</dcterms:created>
  <dcterms:modified xsi:type="dcterms:W3CDTF">2026-02-02T12:09:53Z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D8F6925951A24067BE09A82030B0E75B_12</vt:lpwstr>
  </property>
  <property fmtid="{D5CDD505-2E9C-101B-9397-08002B2CF9AE}" pid="3" name="KSOProductBuildVer">
    <vt:lpwstr>1049-12.2.0.20795</vt:lpwstr>
  </property>
</Properties>
</file>