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30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19" i="1"/>
  <c r="G19" i="1"/>
  <c r="H19" i="1"/>
  <c r="I19" i="1"/>
  <c r="J19" i="1"/>
  <c r="E19" i="1"/>
  <c r="G8" i="1"/>
  <c r="H8" i="1"/>
  <c r="I8" i="1"/>
  <c r="J8" i="1"/>
  <c r="F8" i="1"/>
  <c r="E8" i="1"/>
</calcChain>
</file>

<file path=xl/sharedStrings.xml><?xml version="1.0" encoding="utf-8"?>
<sst xmlns="http://schemas.openxmlformats.org/spreadsheetml/2006/main" count="43" uniqueCount="43">
  <si>
    <t>Школа</t>
  </si>
  <si>
    <t>МБОУ "Малобикшихская СОШ"</t>
  </si>
  <si>
    <t>Отд./корп</t>
  </si>
  <si>
    <t>1 день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</si>
  <si>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</si>
  <si>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</si>
  <si>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</si>
  <si>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</si>
  <si>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</si>
  <si>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</si>
  <si>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</si>
  <si>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</si>
  <si>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</si>
  <si>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</si>
  <si>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</si>
  <si>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</si>
  <si>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</si>
  <si>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молоч.пшенная с маслом</t>
  </si>
  <si>
    <t>гор.напиток</t>
  </si>
  <si>
    <t xml:space="preserve">Кофейный напиток </t>
  </si>
  <si>
    <t>хлеб</t>
  </si>
  <si>
    <t>Хлеб пшеничный</t>
  </si>
  <si>
    <t>Завтрак 2</t>
  </si>
  <si>
    <t>фрукты</t>
  </si>
  <si>
    <t>Обед</t>
  </si>
  <si>
    <t>закуска</t>
  </si>
  <si>
    <t>Салат из свежих помидоров с луком</t>
  </si>
  <si>
    <t>1 блюдо</t>
  </si>
  <si>
    <t>2 блюдо</t>
  </si>
  <si>
    <t>гарнир</t>
  </si>
  <si>
    <t>сладкое</t>
  </si>
  <si>
    <t>Компот из изюма</t>
  </si>
  <si>
    <t>хлеб бел.</t>
  </si>
  <si>
    <t>Хлеб ржаной</t>
  </si>
  <si>
    <t>хлеб черн.</t>
  </si>
  <si>
    <t>Итого за обед</t>
  </si>
  <si>
    <t>Итого за день</t>
  </si>
  <si>
    <t>Котлеты полуфабрикат с соусом томатным</t>
  </si>
  <si>
    <t>Суп картофельный гороховый с курицей</t>
  </si>
  <si>
    <t>Макароны отварные с маслом</t>
  </si>
  <si>
    <t>Вафли</t>
  </si>
  <si>
    <t>Итого за завтрак</t>
  </si>
  <si>
    <t>Сыр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</si>
</sst>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0" fillId="0" borderId="5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6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8" xfId="0" applyFont="1" applyBorder="1"/>
    <xf numFmtId="0" fontId="3" fillId="3" borderId="4" xfId="1" applyFont="1" applyFill="1" applyBorder="1"/>
    <xf numFmtId="0" fontId="2" fillId="3" borderId="4" xfId="1" applyFont="1" applyFill="1" applyBorder="1" applyAlignment="1">
      <alignment wrapText="1"/>
    </xf>
    <xf numFmtId="0" fontId="2" fillId="0" borderId="4" xfId="0" applyFont="1" applyBorder="1"/>
    <xf numFmtId="0" fontId="2" fillId="2" borderId="4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2" fillId="4" borderId="8" xfId="0" applyFont="1" applyFill="1" applyBorder="1"/>
    <xf numFmtId="0" fontId="2" fillId="3" borderId="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3" fillId="3" borderId="4" xfId="1" applyFont="1" applyFill="1" applyBorder="1" applyAlignment="1">
      <alignment wrapText="1"/>
    </xf>
    <xf numFmtId="0" fontId="2" fillId="3" borderId="4" xfId="0" applyFont="1" applyFill="1" applyBorder="1"/>
    <xf numFmtId="0" fontId="2" fillId="2" borderId="13" xfId="0" applyFont="1" applyFill="1" applyBorder="1" applyProtection="1">
      <protection locked="0"/>
    </xf>
    <xf numFmtId="0" fontId="2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3" fillId="3" borderId="4" xfId="1" applyFont="1" applyFill="1" applyBorder="1" applyAlignment="1">
      <alignment horizontal="center"/>
    </xf>
    <xf numFmtId="1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0" fontId="5" fillId="3" borderId="4" xfId="1" applyFont="1" applyFill="1" applyBorder="1" applyAlignment="1">
      <alignment horizontal="center"/>
    </xf>
    <xf numFmtId="2" fontId="5" fillId="3" borderId="4" xfId="1" applyNumberFormat="1" applyFont="1" applyFill="1" applyBorder="1" applyAlignment="1">
      <alignment horizontal="center"/>
    </xf>
    <xf numFmtId="1" fontId="5" fillId="3" borderId="4" xfId="1" applyNumberFormat="1" applyFont="1" applyFill="1" applyBorder="1" applyAlignment="1">
      <alignment horizontal="center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M24" sqref="M24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3" t="s">
        <v>1</v>
      </c>
      <c r="C1" s="34"/>
      <c r="D1" s="35"/>
      <c r="E1" s="5" t="s">
        <v>2</v>
      </c>
      <c r="F1" s="6" t="s">
        <v>3</v>
      </c>
      <c r="G1" s="5"/>
      <c r="H1" s="5"/>
      <c r="I1" s="5" t="s">
        <v>4</v>
      </c>
      <c r="J1" s="7">
        <v>46069</v>
      </c>
    </row>
    <row r="2" spans="1:10" ht="7.5" customHeight="1">
      <c r="B2" s="5"/>
      <c r="C2" s="5"/>
      <c r="D2" s="5"/>
      <c r="E2" s="5"/>
      <c r="F2" s="5"/>
      <c r="G2" s="5"/>
      <c r="H2" s="5"/>
      <c r="I2" s="5"/>
      <c r="J2" s="5"/>
    </row>
    <row r="3" spans="1:10">
      <c r="A3" s="1" t="s">
        <v>5</v>
      </c>
      <c r="B3" s="8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9" t="s">
        <v>14</v>
      </c>
    </row>
    <row r="4" spans="1:10">
      <c r="A4" s="2" t="s">
        <v>15</v>
      </c>
      <c r="B4" s="10" t="s">
        <v>16</v>
      </c>
      <c r="C4" s="11">
        <v>173</v>
      </c>
      <c r="D4" s="12" t="s">
        <v>17</v>
      </c>
      <c r="E4" s="24">
        <v>250</v>
      </c>
      <c r="F4" s="25">
        <v>19.29</v>
      </c>
      <c r="G4" s="26">
        <v>371.43</v>
      </c>
      <c r="H4" s="26">
        <v>10.28</v>
      </c>
      <c r="I4" s="26">
        <v>13.16</v>
      </c>
      <c r="J4" s="26">
        <v>52.75</v>
      </c>
    </row>
    <row r="5" spans="1:10">
      <c r="A5" s="3"/>
      <c r="B5" s="13" t="s">
        <v>18</v>
      </c>
      <c r="C5" s="11">
        <v>379</v>
      </c>
      <c r="D5" s="12" t="s">
        <v>19</v>
      </c>
      <c r="E5" s="26">
        <v>200</v>
      </c>
      <c r="F5" s="25">
        <v>12.33</v>
      </c>
      <c r="G5" s="26">
        <v>100.6</v>
      </c>
      <c r="H5" s="26">
        <v>3.16</v>
      </c>
      <c r="I5" s="26">
        <v>2.67</v>
      </c>
      <c r="J5" s="26">
        <v>15.94</v>
      </c>
    </row>
    <row r="6" spans="1:10">
      <c r="A6" s="3"/>
      <c r="B6" s="13" t="s">
        <v>20</v>
      </c>
      <c r="C6" s="11">
        <v>1</v>
      </c>
      <c r="D6" s="12" t="s">
        <v>21</v>
      </c>
      <c r="E6" s="26">
        <v>50</v>
      </c>
      <c r="F6" s="25">
        <v>4.9800000000000004</v>
      </c>
      <c r="G6" s="26">
        <v>117.5</v>
      </c>
      <c r="H6" s="26">
        <v>3.8</v>
      </c>
      <c r="I6" s="26">
        <v>0.4</v>
      </c>
      <c r="J6" s="26">
        <v>24.6</v>
      </c>
    </row>
    <row r="7" spans="1:10">
      <c r="A7" s="3"/>
      <c r="B7" s="14"/>
      <c r="C7" s="11">
        <v>15</v>
      </c>
      <c r="D7" s="12" t="s">
        <v>42</v>
      </c>
      <c r="E7" s="26">
        <v>10</v>
      </c>
      <c r="F7" s="25">
        <v>8.5</v>
      </c>
      <c r="G7" s="26">
        <v>25</v>
      </c>
      <c r="H7" s="26">
        <v>2.79</v>
      </c>
      <c r="I7" s="26">
        <v>1.47</v>
      </c>
      <c r="J7" s="26">
        <v>0</v>
      </c>
    </row>
    <row r="8" spans="1:10">
      <c r="A8" s="4"/>
      <c r="B8" s="15"/>
      <c r="C8" s="16"/>
      <c r="D8" s="17" t="s">
        <v>41</v>
      </c>
      <c r="E8" s="27">
        <f>E4+E5+E6+E7</f>
        <v>510</v>
      </c>
      <c r="F8" s="28">
        <f t="shared" ref="F8" si="0">F4+F5+F6+F7</f>
        <v>45.099999999999994</v>
      </c>
      <c r="G8" s="28">
        <f t="shared" ref="G8" si="1">G4+G5+G6+G7</f>
        <v>614.53</v>
      </c>
      <c r="H8" s="28">
        <f t="shared" ref="H8" si="2">H4+H5+H6+H7</f>
        <v>20.029999999999998</v>
      </c>
      <c r="I8" s="28">
        <f t="shared" ref="I8" si="3">I4+I5+I6+I7</f>
        <v>17.7</v>
      </c>
      <c r="J8" s="28">
        <f t="shared" ref="J8" si="4">J4+J5+J6+J7</f>
        <v>93.289999999999992</v>
      </c>
    </row>
    <row r="9" spans="1:10">
      <c r="A9" s="2" t="s">
        <v>22</v>
      </c>
      <c r="B9" s="18" t="s">
        <v>23</v>
      </c>
      <c r="C9" s="11"/>
      <c r="D9" s="12"/>
      <c r="E9" s="24"/>
      <c r="F9" s="25"/>
      <c r="G9" s="29"/>
      <c r="H9" s="24"/>
      <c r="I9" s="24"/>
      <c r="J9" s="24"/>
    </row>
    <row r="10" spans="1:10">
      <c r="A10" s="3"/>
      <c r="B10" s="14"/>
      <c r="C10" s="16"/>
      <c r="D10" s="19"/>
      <c r="E10" s="29"/>
      <c r="F10" s="25"/>
      <c r="G10" s="29"/>
      <c r="H10" s="29"/>
      <c r="I10" s="29"/>
      <c r="J10" s="29"/>
    </row>
    <row r="11" spans="1:10">
      <c r="A11" s="4"/>
      <c r="B11" s="15"/>
      <c r="C11" s="16"/>
      <c r="D11" s="19"/>
      <c r="E11" s="29"/>
      <c r="F11" s="25"/>
      <c r="G11" s="29"/>
      <c r="H11" s="29"/>
      <c r="I11" s="29"/>
      <c r="J11" s="29"/>
    </row>
    <row r="12" spans="1:10">
      <c r="A12" s="3" t="s">
        <v>24</v>
      </c>
      <c r="B12" s="20" t="s">
        <v>25</v>
      </c>
      <c r="C12" s="11">
        <v>14</v>
      </c>
      <c r="D12" s="21" t="s">
        <v>26</v>
      </c>
      <c r="E12" s="26">
        <v>60</v>
      </c>
      <c r="F12" s="25">
        <v>13.07</v>
      </c>
      <c r="G12" s="26">
        <v>47.46</v>
      </c>
      <c r="H12" s="26">
        <v>0.67</v>
      </c>
      <c r="I12" s="26">
        <v>3.7</v>
      </c>
      <c r="J12" s="26">
        <v>2.83</v>
      </c>
    </row>
    <row r="13" spans="1:10">
      <c r="A13" s="3"/>
      <c r="B13" s="13" t="s">
        <v>27</v>
      </c>
      <c r="C13" s="11">
        <v>102</v>
      </c>
      <c r="D13" s="12" t="s">
        <v>38</v>
      </c>
      <c r="E13" s="26">
        <v>200</v>
      </c>
      <c r="F13" s="25">
        <v>11.93</v>
      </c>
      <c r="G13" s="26">
        <v>175.6</v>
      </c>
      <c r="H13" s="26">
        <v>0</v>
      </c>
      <c r="I13" s="26">
        <v>4.66</v>
      </c>
      <c r="J13" s="26">
        <v>13.22</v>
      </c>
    </row>
    <row r="14" spans="1:10">
      <c r="A14" s="3"/>
      <c r="B14" s="13" t="s">
        <v>28</v>
      </c>
      <c r="C14" s="11"/>
      <c r="D14" s="12" t="s">
        <v>37</v>
      </c>
      <c r="E14" s="24">
        <v>100</v>
      </c>
      <c r="F14" s="25">
        <v>43.6</v>
      </c>
      <c r="G14" s="26">
        <v>232.03</v>
      </c>
      <c r="H14" s="26">
        <v>8.23</v>
      </c>
      <c r="I14" s="26">
        <v>20.3</v>
      </c>
      <c r="J14" s="26">
        <v>3.97</v>
      </c>
    </row>
    <row r="15" spans="1:10">
      <c r="A15" s="3"/>
      <c r="B15" s="13" t="s">
        <v>29</v>
      </c>
      <c r="C15" s="11">
        <v>309</v>
      </c>
      <c r="D15" s="12" t="s">
        <v>39</v>
      </c>
      <c r="E15" s="26">
        <v>150</v>
      </c>
      <c r="F15" s="25">
        <v>8.4700000000000006</v>
      </c>
      <c r="G15" s="26">
        <v>168.44</v>
      </c>
      <c r="H15" s="26">
        <v>5.52</v>
      </c>
      <c r="I15" s="26">
        <v>4.51</v>
      </c>
      <c r="J15" s="26">
        <v>26.44</v>
      </c>
    </row>
    <row r="16" spans="1:10">
      <c r="A16" s="3"/>
      <c r="B16" s="13" t="s">
        <v>30</v>
      </c>
      <c r="C16" s="11">
        <v>348</v>
      </c>
      <c r="D16" s="12" t="s">
        <v>31</v>
      </c>
      <c r="E16" s="26">
        <v>207</v>
      </c>
      <c r="F16" s="25">
        <v>9.52</v>
      </c>
      <c r="G16" s="26">
        <v>126.48</v>
      </c>
      <c r="H16" s="26">
        <v>0.35</v>
      </c>
      <c r="I16" s="26">
        <v>7.0000000000000007E-2</v>
      </c>
      <c r="J16" s="26">
        <v>30.89</v>
      </c>
    </row>
    <row r="17" spans="1:10">
      <c r="A17" s="3"/>
      <c r="B17" s="13" t="s">
        <v>32</v>
      </c>
      <c r="C17" s="11">
        <v>1</v>
      </c>
      <c r="D17" s="12" t="s">
        <v>33</v>
      </c>
      <c r="E17" s="26">
        <v>50</v>
      </c>
      <c r="F17" s="25">
        <v>3.81</v>
      </c>
      <c r="G17" s="26">
        <v>98.5</v>
      </c>
      <c r="H17" s="26">
        <v>3.05</v>
      </c>
      <c r="I17" s="26">
        <v>0.6</v>
      </c>
      <c r="J17" s="26">
        <v>19.95</v>
      </c>
    </row>
    <row r="18" spans="1:10">
      <c r="A18" s="3"/>
      <c r="B18" s="13" t="s">
        <v>34</v>
      </c>
      <c r="C18" s="11">
        <v>706</v>
      </c>
      <c r="D18" s="22" t="s">
        <v>40</v>
      </c>
      <c r="E18" s="9">
        <v>50</v>
      </c>
      <c r="F18" s="9">
        <v>30.5</v>
      </c>
      <c r="G18" s="9">
        <v>260</v>
      </c>
      <c r="H18" s="9">
        <v>2.25</v>
      </c>
      <c r="I18" s="9">
        <v>13</v>
      </c>
      <c r="J18" s="9">
        <v>33</v>
      </c>
    </row>
    <row r="19" spans="1:10">
      <c r="A19" s="3"/>
      <c r="B19" s="23"/>
      <c r="C19" s="16"/>
      <c r="D19" s="12" t="s">
        <v>35</v>
      </c>
      <c r="E19" s="30">
        <f>E12+E13+E14+E15+E16+E17+E18</f>
        <v>817</v>
      </c>
      <c r="F19" s="31">
        <f t="shared" ref="F19:J19" si="5">F12+F13+F14+F15+F16+F17+F18</f>
        <v>120.89999999999999</v>
      </c>
      <c r="G19" s="31">
        <f t="shared" si="5"/>
        <v>1108.51</v>
      </c>
      <c r="H19" s="31">
        <f t="shared" si="5"/>
        <v>20.07</v>
      </c>
      <c r="I19" s="31">
        <f t="shared" si="5"/>
        <v>46.84</v>
      </c>
      <c r="J19" s="31">
        <f t="shared" si="5"/>
        <v>130.30000000000001</v>
      </c>
    </row>
    <row r="20" spans="1:10">
      <c r="A20" s="4"/>
      <c r="B20" s="15"/>
      <c r="C20" s="16"/>
      <c r="D20" s="21" t="s">
        <v>36</v>
      </c>
      <c r="E20" s="32">
        <f>E8+E19</f>
        <v>1327</v>
      </c>
      <c r="F20" s="31">
        <f t="shared" ref="F20:J20" si="6">F8+F19</f>
        <v>166</v>
      </c>
      <c r="G20" s="31">
        <f t="shared" si="6"/>
        <v>1723.04</v>
      </c>
      <c r="H20" s="31">
        <f t="shared" si="6"/>
        <v>40.099999999999994</v>
      </c>
      <c r="I20" s="31">
        <f t="shared" si="6"/>
        <v>64.540000000000006</v>
      </c>
      <c r="J20" s="31">
        <f t="shared" si="6"/>
        <v>223.59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2026-02-15T16:56:55Z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745815E50DA54E3087A667A86EB89269_12</vt:lpwstr>
  </property>
  <property fmtid="{D5CDD505-2E9C-101B-9397-08002B2CF9AE}" pid="3" name="KSOProductBuildVer">
    <vt:lpwstr>1049-12.2.0.20782</vt:lpwstr>
  </property>
</Properties>
</file>