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3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8" i="1" l="1"/>
  <c r="F18" i="1"/>
  <c r="H18" i="1"/>
  <c r="I18" i="1"/>
  <c r="J18" i="1"/>
  <c r="F8" i="1" l="1"/>
  <c r="F19" i="1" s="1"/>
  <c r="G8" i="1"/>
  <c r="G19" i="1" s="1"/>
  <c r="H8" i="1"/>
  <c r="H19" i="1" s="1"/>
  <c r="I8" i="1"/>
  <c r="I19" i="1" s="1"/>
  <c r="J8" i="1"/>
  <c r="J19" i="1" s="1"/>
  <c r="E8" i="1"/>
  <c r="E19" i="1" s="1"/>
</calcChain>
</file>

<file path=xl/sharedStrings.xml><?xml version="1.0" encoding="utf-8"?>
<sst xmlns="http://schemas.openxmlformats.org/spreadsheetml/2006/main" count="44" uniqueCount="44">
  <si>
    <t>Школа</t>
  </si>
  <si>
    <t>МБОУ "Малобикшихская СОШ"</t>
  </si>
  <si>
    <t>Отд./корп</t>
  </si>
  <si>
    <t>4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</si>
  <si>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</si>
  <si>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</si>
  <si>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</si>
  <si>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</si>
  <si>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</si>
  <si>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</si>
  <si>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</si>
  <si>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</si>
  <si>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</si>
  <si>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</si>
  <si>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</si>
  <si>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</si>
  <si>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</si>
  <si>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</si>
  <si>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 сахаром</t>
  </si>
  <si>
    <t>хлеб</t>
  </si>
  <si>
    <t>Хлеб пшеничный</t>
  </si>
  <si>
    <t>Бутерброд с сыром и маслом</t>
  </si>
  <si>
    <t>5,22</t>
  </si>
  <si>
    <t>7,47</t>
  </si>
  <si>
    <t>13,34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</si>
  <si>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</si>
  <si>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</si>
  <si>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</si>
  <si>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</si>
  <si>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</si>
  <si>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</si>
  <si>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Щи из свежей капусты с картоф.со сметаной и курицей</t>
  </si>
  <si>
    <t>2 блюдо</t>
  </si>
  <si>
    <t>гарнир</t>
  </si>
  <si>
    <t>Макароны отварные с маслом</t>
  </si>
  <si>
    <t>сладкое</t>
  </si>
  <si>
    <t>Компот из кураги</t>
  </si>
  <si>
    <t>хлеб черн.</t>
  </si>
  <si>
    <t>Хлеб ржаной</t>
  </si>
  <si>
    <t>итого за обед</t>
  </si>
  <si>
    <t>итого за день</t>
  </si>
  <si>
    <t>Каша молочная "Дружба" из риса и пшена с маслом</t>
  </si>
  <si>
    <t>Салат овощной с яблоками</t>
  </si>
  <si>
    <t>Биточки п\ф с соусом томатным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</si>
</sst>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/>
    <xf numFmtId="0" fontId="3" fillId="3" borderId="4" xfId="1" applyFont="1" applyFill="1" applyBorder="1"/>
    <xf numFmtId="0" fontId="2" fillId="3" borderId="4" xfId="1" applyFont="1" applyFill="1" applyBorder="1" applyAlignment="1">
      <alignment wrapText="1"/>
    </xf>
    <xf numFmtId="0" fontId="3" fillId="3" borderId="4" xfId="1" applyNumberFormat="1" applyFont="1" applyFill="1" applyBorder="1" applyAlignment="1">
      <alignment horizontal="center"/>
    </xf>
    <xf numFmtId="0" fontId="2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0" applyNumberFormat="1" applyFont="1" applyFill="1" applyBorder="1" applyAlignment="1">
      <alignment horizontal="center" vertical="top"/>
    </xf>
    <xf numFmtId="0" fontId="2" fillId="0" borderId="9" xfId="0" applyFont="1" applyBorder="1"/>
    <xf numFmtId="0" fontId="2" fillId="0" borderId="4" xfId="0" applyFont="1" applyBorder="1"/>
    <xf numFmtId="0" fontId="2" fillId="3" borderId="4" xfId="1" applyNumberFormat="1" applyFont="1" applyFill="1" applyBorder="1" applyAlignment="1">
      <alignment horizontal="center"/>
    </xf>
    <xf numFmtId="0" fontId="2" fillId="2" borderId="4" xfId="0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3" borderId="4" xfId="0" applyFont="1" applyFill="1" applyBorder="1" applyProtection="1"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4" fillId="3" borderId="4" xfId="0" applyNumberFormat="1" applyFont="1" applyFill="1" applyBorder="1" applyAlignment="1" applyProtection="1">
      <alignment horizontal="center"/>
      <protection locked="0"/>
    </xf>
    <xf numFmtId="0" fontId="2" fillId="4" borderId="8" xfId="0" applyFont="1" applyFill="1" applyBorder="1"/>
    <xf numFmtId="0" fontId="2" fillId="3" borderId="4" xfId="0" applyFont="1" applyFill="1" applyBorder="1" applyAlignment="1" applyProtection="1">
      <alignment wrapText="1"/>
      <protection locked="0"/>
    </xf>
    <xf numFmtId="0" fontId="2" fillId="3" borderId="4" xfId="0" applyNumberFormat="1" applyFont="1" applyFill="1" applyBorder="1" applyProtection="1">
      <protection locked="0"/>
    </xf>
    <xf numFmtId="0" fontId="2" fillId="0" borderId="12" xfId="0" applyFont="1" applyBorder="1"/>
    <xf numFmtId="0" fontId="2" fillId="2" borderId="13" xfId="0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workbookViewId="0">
      <selection activeCell="L12" sqref="L12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109375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28" t="s">
        <v>1</v>
      </c>
      <c r="C1" s="29"/>
      <c r="D1" s="30"/>
      <c r="E1" s="1" t="s">
        <v>2</v>
      </c>
      <c r="F1" s="2" t="s">
        <v>3</v>
      </c>
      <c r="G1" s="1"/>
      <c r="H1" s="1"/>
      <c r="I1" s="1" t="s">
        <v>4</v>
      </c>
      <c r="J1" s="3">
        <v>46086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4" t="s">
        <v>5</v>
      </c>
      <c r="B3" s="5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8.2">
      <c r="A4" s="7" t="s">
        <v>15</v>
      </c>
      <c r="B4" s="8" t="s">
        <v>16</v>
      </c>
      <c r="C4" s="9">
        <v>175</v>
      </c>
      <c r="D4" s="10" t="s">
        <v>41</v>
      </c>
      <c r="E4" s="11">
        <v>250</v>
      </c>
      <c r="F4" s="12">
        <v>20.55</v>
      </c>
      <c r="G4" s="11">
        <v>309.51</v>
      </c>
      <c r="H4" s="13">
        <v>7.23</v>
      </c>
      <c r="I4" s="13">
        <v>13.3</v>
      </c>
      <c r="J4" s="13">
        <v>39.85</v>
      </c>
    </row>
    <row r="5" spans="1:10">
      <c r="A5" s="14"/>
      <c r="B5" s="15" t="s">
        <v>17</v>
      </c>
      <c r="C5" s="9">
        <v>376</v>
      </c>
      <c r="D5" s="10" t="s">
        <v>18</v>
      </c>
      <c r="E5" s="16">
        <v>200</v>
      </c>
      <c r="F5" s="12">
        <v>2.4</v>
      </c>
      <c r="G5" s="11">
        <v>60</v>
      </c>
      <c r="H5" s="13">
        <v>7.0000000000000007E-2</v>
      </c>
      <c r="I5" s="13">
        <v>0.02</v>
      </c>
      <c r="J5" s="13">
        <v>15</v>
      </c>
    </row>
    <row r="6" spans="1:10">
      <c r="A6" s="14"/>
      <c r="B6" s="15" t="s">
        <v>19</v>
      </c>
      <c r="C6" s="9">
        <v>1</v>
      </c>
      <c r="D6" s="10" t="s">
        <v>20</v>
      </c>
      <c r="E6" s="11">
        <v>50</v>
      </c>
      <c r="F6" s="12">
        <v>4.9800000000000004</v>
      </c>
      <c r="G6" s="11">
        <v>117.5</v>
      </c>
      <c r="H6" s="13">
        <v>3.8</v>
      </c>
      <c r="I6" s="13">
        <v>0.4</v>
      </c>
      <c r="J6" s="13">
        <v>24.6</v>
      </c>
    </row>
    <row r="7" spans="1:10">
      <c r="A7" s="14"/>
      <c r="B7" s="17"/>
      <c r="C7" s="9">
        <v>3</v>
      </c>
      <c r="D7" s="10" t="s">
        <v>21</v>
      </c>
      <c r="E7" s="11">
        <v>45</v>
      </c>
      <c r="F7" s="12">
        <v>20.190000000000001</v>
      </c>
      <c r="G7" s="11">
        <v>141.30000000000001</v>
      </c>
      <c r="H7" s="13" t="s">
        <v>22</v>
      </c>
      <c r="I7" s="13" t="s">
        <v>23</v>
      </c>
      <c r="J7" s="13" t="s">
        <v>24</v>
      </c>
    </row>
    <row r="8" spans="1:10">
      <c r="A8" s="18"/>
      <c r="B8" s="19"/>
      <c r="C8" s="20"/>
      <c r="D8" s="21" t="s">
        <v>25</v>
      </c>
      <c r="E8" s="22">
        <f>E4+E5+E6+E7</f>
        <v>545</v>
      </c>
      <c r="F8" s="22">
        <f t="shared" ref="F8:J8" si="0">F4+F5+F6+F7</f>
        <v>48.120000000000005</v>
      </c>
      <c r="G8" s="22">
        <f t="shared" si="0"/>
        <v>628.30999999999995</v>
      </c>
      <c r="H8" s="22">
        <f t="shared" si="0"/>
        <v>16.32</v>
      </c>
      <c r="I8" s="22">
        <f t="shared" si="0"/>
        <v>21.19</v>
      </c>
      <c r="J8" s="22">
        <f t="shared" si="0"/>
        <v>92.79</v>
      </c>
    </row>
    <row r="9" spans="1:10">
      <c r="A9" s="7" t="s">
        <v>26</v>
      </c>
      <c r="B9" s="23" t="s">
        <v>27</v>
      </c>
      <c r="C9" s="20"/>
      <c r="D9" s="24"/>
      <c r="E9" s="25"/>
      <c r="F9" s="25"/>
      <c r="G9" s="25"/>
      <c r="H9" s="25"/>
      <c r="I9" s="25"/>
      <c r="J9" s="25"/>
    </row>
    <row r="10" spans="1:10">
      <c r="A10" s="14"/>
      <c r="B10" s="17"/>
      <c r="C10" s="20"/>
      <c r="D10" s="24"/>
      <c r="E10" s="25"/>
      <c r="F10" s="25"/>
      <c r="G10" s="25"/>
      <c r="H10" s="25"/>
      <c r="I10" s="25"/>
      <c r="J10" s="25"/>
    </row>
    <row r="11" spans="1:10">
      <c r="A11" s="18"/>
      <c r="B11" s="19"/>
      <c r="C11" s="20"/>
      <c r="D11" s="24"/>
      <c r="E11" s="25"/>
      <c r="F11" s="25"/>
      <c r="G11" s="25"/>
      <c r="H11" s="25"/>
      <c r="I11" s="25"/>
      <c r="J11" s="25"/>
    </row>
    <row r="12" spans="1:10">
      <c r="A12" s="14" t="s">
        <v>28</v>
      </c>
      <c r="B12" s="26" t="s">
        <v>29</v>
      </c>
      <c r="C12" s="9">
        <v>56</v>
      </c>
      <c r="D12" s="10" t="s">
        <v>42</v>
      </c>
      <c r="E12" s="11">
        <v>100</v>
      </c>
      <c r="F12" s="12">
        <v>15.31</v>
      </c>
      <c r="G12" s="11">
        <v>38.32</v>
      </c>
      <c r="H12" s="13">
        <v>1.17</v>
      </c>
      <c r="I12" s="13">
        <v>0.2</v>
      </c>
      <c r="J12" s="13">
        <v>7.28</v>
      </c>
    </row>
    <row r="13" spans="1:10" ht="28.2">
      <c r="A13" s="14"/>
      <c r="B13" s="15" t="s">
        <v>30</v>
      </c>
      <c r="C13" s="9">
        <v>88</v>
      </c>
      <c r="D13" s="10" t="s">
        <v>31</v>
      </c>
      <c r="E13" s="11">
        <v>250</v>
      </c>
      <c r="F13" s="12">
        <v>18.100000000000001</v>
      </c>
      <c r="G13" s="11">
        <v>159.26</v>
      </c>
      <c r="H13" s="13">
        <v>7.61</v>
      </c>
      <c r="I13" s="13">
        <v>10.06</v>
      </c>
      <c r="J13" s="13">
        <v>7.9</v>
      </c>
    </row>
    <row r="14" spans="1:10">
      <c r="A14" s="14"/>
      <c r="B14" s="15" t="s">
        <v>32</v>
      </c>
      <c r="C14" s="9">
        <v>290</v>
      </c>
      <c r="D14" s="10" t="s">
        <v>43</v>
      </c>
      <c r="E14" s="11">
        <v>100</v>
      </c>
      <c r="F14" s="12">
        <v>42.61</v>
      </c>
      <c r="G14" s="11">
        <v>145.44</v>
      </c>
      <c r="H14" s="13">
        <v>12.03</v>
      </c>
      <c r="I14" s="13">
        <v>10.69</v>
      </c>
      <c r="J14" s="13">
        <v>4.29</v>
      </c>
    </row>
    <row r="15" spans="1:10">
      <c r="A15" s="14"/>
      <c r="B15" s="15" t="s">
        <v>33</v>
      </c>
      <c r="C15" s="9">
        <v>309</v>
      </c>
      <c r="D15" s="10" t="s">
        <v>34</v>
      </c>
      <c r="E15" s="11">
        <v>180</v>
      </c>
      <c r="F15" s="12">
        <v>10.17</v>
      </c>
      <c r="G15" s="11">
        <v>202.13</v>
      </c>
      <c r="H15" s="13">
        <v>6.62</v>
      </c>
      <c r="I15" s="13">
        <v>5.41</v>
      </c>
      <c r="J15" s="13">
        <v>31.73</v>
      </c>
    </row>
    <row r="16" spans="1:10">
      <c r="A16" s="14"/>
      <c r="B16" s="15" t="s">
        <v>35</v>
      </c>
      <c r="C16" s="9">
        <v>348</v>
      </c>
      <c r="D16" s="10" t="s">
        <v>36</v>
      </c>
      <c r="E16" s="11">
        <v>200</v>
      </c>
      <c r="F16" s="12">
        <v>9.4</v>
      </c>
      <c r="G16" s="11">
        <v>114.8</v>
      </c>
      <c r="H16" s="13">
        <v>0.78</v>
      </c>
      <c r="I16" s="13">
        <v>0.04</v>
      </c>
      <c r="J16" s="13">
        <v>27.63</v>
      </c>
    </row>
    <row r="17" spans="1:10">
      <c r="A17" s="14"/>
      <c r="B17" s="15" t="s">
        <v>37</v>
      </c>
      <c r="C17" s="20"/>
      <c r="D17" s="10" t="s">
        <v>38</v>
      </c>
      <c r="E17" s="11">
        <v>50</v>
      </c>
      <c r="F17" s="12">
        <v>3.81</v>
      </c>
      <c r="G17" s="11">
        <v>98.5</v>
      </c>
      <c r="H17" s="13">
        <v>3.05</v>
      </c>
      <c r="I17" s="13">
        <v>0.6</v>
      </c>
      <c r="J17" s="13">
        <v>19.95</v>
      </c>
    </row>
    <row r="18" spans="1:10">
      <c r="A18" s="14"/>
      <c r="B18" s="27"/>
      <c r="C18" s="20"/>
      <c r="D18" s="21" t="s">
        <v>39</v>
      </c>
      <c r="E18" s="22">
        <f>E12+E13+E14+E15+E16+E17</f>
        <v>880</v>
      </c>
      <c r="F18" s="22">
        <f t="shared" ref="F18:J18" si="1">F12+F13+F14+F15+F16+F17</f>
        <v>99.40000000000002</v>
      </c>
      <c r="G18" s="22">
        <v>775.17</v>
      </c>
      <c r="H18" s="22">
        <f t="shared" si="1"/>
        <v>31.260000000000005</v>
      </c>
      <c r="I18" s="22">
        <f t="shared" si="1"/>
        <v>27</v>
      </c>
      <c r="J18" s="22">
        <f t="shared" si="1"/>
        <v>98.78</v>
      </c>
    </row>
    <row r="19" spans="1:10">
      <c r="A19" s="18"/>
      <c r="B19" s="19"/>
      <c r="C19" s="20"/>
      <c r="D19" s="21" t="s">
        <v>40</v>
      </c>
      <c r="E19" s="22">
        <f t="shared" ref="E19:J19" si="2">E8+E18</f>
        <v>1425</v>
      </c>
      <c r="F19" s="22">
        <f t="shared" si="2"/>
        <v>147.52000000000004</v>
      </c>
      <c r="G19" s="22">
        <f t="shared" si="2"/>
        <v>1403.48</v>
      </c>
      <c r="H19" s="22">
        <f t="shared" si="2"/>
        <v>47.580000000000005</v>
      </c>
      <c r="I19" s="22">
        <f t="shared" si="2"/>
        <v>48.19</v>
      </c>
      <c r="J19" s="22">
        <f t="shared" si="2"/>
        <v>191.57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2026-03-01T06:16:06Z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C8A1DB5E4E75429BB7AD5384F8C33F13_12</vt:lpwstr>
  </property>
  <property fmtid="{D5CDD505-2E9C-101B-9397-08002B2CF9AE}" pid="3" name="KSOProductBuildVer">
    <vt:lpwstr>1049-12.2.0.20782</vt:lpwstr>
  </property>
</Properties>
</file>