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20" i="1"/>
  <c r="H19" i="1"/>
  <c r="I19" i="1"/>
  <c r="J19" i="1"/>
  <c r="E20" i="1"/>
  <c r="H20" i="1"/>
  <c r="I20" i="1"/>
  <c r="J20" i="1"/>
  <c r="E19" i="1"/>
  <c r="F10" i="1" l="1"/>
  <c r="F20" i="1" s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<sst xmlns="http://schemas.openxmlformats.org/spreadsheetml/2006/main" count="41" uniqueCount="41">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</sst>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20" sqref="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6" t="s">
        <v>1</v>
      </c>
      <c r="C1" s="47"/>
      <c r="D1" s="48"/>
      <c r="E1" s="2" t="s">
        <v>2</v>
      </c>
      <c r="F1" s="3" t="s">
        <v>39</v>
      </c>
      <c r="G1" s="2"/>
      <c r="H1" s="2"/>
      <c r="I1" s="2" t="s">
        <v>3</v>
      </c>
      <c r="J1" s="4">
        <v>46105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/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/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/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21</v>
      </c>
      <c r="C7" s="10"/>
      <c r="D7" s="10" t="s">
        <v>40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22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23</v>
      </c>
      <c r="B12" s="21" t="s">
        <v>24</v>
      </c>
      <c r="C12" s="22"/>
      <c r="D12" s="23" t="s">
        <v>36</v>
      </c>
      <c r="E12" s="30">
        <v>100</v>
      </c>
      <c r="F12" s="40">
        <v>18.39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25</v>
      </c>
      <c r="C13" s="10"/>
      <c r="D13" s="23" t="s">
        <v>26</v>
      </c>
      <c r="E13" s="30">
        <v>250</v>
      </c>
      <c r="F13" s="31">
        <v>19.010000000000002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27</v>
      </c>
      <c r="C14" s="10"/>
      <c r="D14" s="23" t="s">
        <v>37</v>
      </c>
      <c r="E14" s="30">
        <v>115</v>
      </c>
      <c r="F14" s="31">
        <v>12.71</v>
      </c>
      <c r="G14" s="30">
        <v>202.5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28</v>
      </c>
      <c r="C15" s="10"/>
      <c r="D15" s="23" t="s">
        <v>38</v>
      </c>
      <c r="E15" s="30">
        <v>180</v>
      </c>
      <c r="F15" s="31">
        <v>45.67</v>
      </c>
      <c r="G15" s="30">
        <v>441.63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29</v>
      </c>
      <c r="C16" s="10"/>
      <c r="D16" s="23" t="s">
        <v>30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31</v>
      </c>
      <c r="C17" s="10"/>
      <c r="D17" s="10" t="s">
        <v>32</v>
      </c>
      <c r="E17" s="30">
        <v>50</v>
      </c>
      <c r="F17" s="31">
        <v>4.2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33</v>
      </c>
      <c r="C18" s="13"/>
      <c r="D18" s="24"/>
      <c r="E18" s="41"/>
      <c r="F18" s="31"/>
      <c r="G18" s="42"/>
      <c r="H18" s="42"/>
      <c r="I18" s="42"/>
      <c r="J18" s="43"/>
    </row>
    <row r="19" spans="1:10">
      <c r="A19" s="12"/>
      <c r="B19" s="25"/>
      <c r="C19" s="25"/>
      <c r="D19" s="26" t="s">
        <v>34</v>
      </c>
      <c r="E19" s="44">
        <f>E12+E13+E14+E15+E16+E17</f>
        <v>895</v>
      </c>
      <c r="F19" s="44">
        <f t="shared" ref="F19:J19" si="1">F12+F13+F14+F15+F16+F17</f>
        <v>104.28</v>
      </c>
      <c r="G19" s="44">
        <v>981.75</v>
      </c>
      <c r="H19" s="44">
        <f t="shared" si="1"/>
        <v>34.56</v>
      </c>
      <c r="I19" s="44">
        <f t="shared" si="1"/>
        <v>37.89</v>
      </c>
      <c r="J19" s="44">
        <f t="shared" si="1"/>
        <v>122.38000000000001</v>
      </c>
    </row>
    <row r="20" spans="1:10">
      <c r="A20" s="14"/>
      <c r="B20" s="15"/>
      <c r="C20" s="15"/>
      <c r="D20" s="27" t="s">
        <v>35</v>
      </c>
      <c r="E20" s="45">
        <f>E10+E19</f>
        <v>1515</v>
      </c>
      <c r="F20" s="45">
        <f t="shared" ref="F20:J20" si="2">F10+F19</f>
        <v>163.17000000000002</v>
      </c>
      <c r="G20" s="45">
        <f t="shared" si="2"/>
        <v>1583.81</v>
      </c>
      <c r="H20" s="45">
        <f t="shared" si="2"/>
        <v>47.47</v>
      </c>
      <c r="I20" s="45">
        <f t="shared" si="2"/>
        <v>51.49</v>
      </c>
      <c r="J20" s="45">
        <f t="shared" si="2"/>
        <v>227.87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2026-03-23T05:26:36Z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