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G18" i="1" l="1"/>
  <c r="H18" i="1"/>
  <c r="I18" i="1"/>
  <c r="J18" i="1"/>
  <c r="E18" i="1"/>
  <c r="H19" i="1" l="1"/>
  <c r="I19" i="1"/>
  <c r="J19" i="1" l="1"/>
  <c r="G19" i="1"/>
  <c r="E19" i="1"/>
</calcChain>
</file>

<file path=xl/sharedStrings.xml><?xml version="1.0" encoding="utf-8"?>
<sst xmlns="http://schemas.openxmlformats.org/spreadsheetml/2006/main" count="40" uniqueCount="40">
  <si>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</si>
  <si>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</si>
  <si>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</si>
  <si>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</si>
  <si>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</si>
  <si>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</si>
  <si>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</si>
  <si>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</si>
  <si>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</si>
  <si>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</si>
  <si>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</si>
  <si>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</si>
  <si>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</si>
  <si>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</si>
  <si>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</si>
  <si>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</si>
  <si>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</si>
  <si>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</si>
  <si>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</si>
  <si>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</si>
  <si>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</si>
  <si>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</si>
  <si>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</si>
  <si>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</si>
  <si>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</si>
  <si>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</si>
  <si>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</si>
  <si>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</si>
  <si>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</si>
  <si>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</si>
  <si>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</si>
  <si>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</si>
  <si>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</si>
  <si>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</si>
  <si>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</si>
  <si>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</si>
  <si>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</si>
  <si>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</si>
  <si>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</t>
  </si>
  <si>
    <t>Голень тушеная с соусом сметан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</si>
</sst>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36</v>
      </c>
      <c r="G1" s="1"/>
      <c r="H1" s="1"/>
      <c r="I1" s="1" t="s">
        <v>3</v>
      </c>
      <c r="J1" s="3">
        <v>46108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/>
      <c r="D4" s="7" t="s">
        <v>16</v>
      </c>
      <c r="E4" s="15">
        <v>250</v>
      </c>
      <c r="F4" s="16">
        <v>20.82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/>
      <c r="D5" s="7" t="s">
        <v>18</v>
      </c>
      <c r="E5" s="15">
        <v>200</v>
      </c>
      <c r="F5" s="16">
        <v>13.84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/>
      <c r="D6" s="7" t="s">
        <v>20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21</v>
      </c>
      <c r="C7" s="7"/>
      <c r="D7" s="10" t="s">
        <v>37</v>
      </c>
      <c r="E7" s="5">
        <v>115</v>
      </c>
      <c r="F7" s="16">
        <v>21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22</v>
      </c>
      <c r="E10" s="20">
        <f>E4+E5+E6+E7</f>
        <v>615</v>
      </c>
      <c r="F10" s="20">
        <f t="shared" ref="F10:J10" si="0">F4+F5+F6+F7</f>
        <v>60.709999999999994</v>
      </c>
      <c r="G10" s="20">
        <f t="shared" si="0"/>
        <v>538</v>
      </c>
      <c r="H10" s="20">
        <f t="shared" si="0"/>
        <v>14.870000000000001</v>
      </c>
      <c r="I10" s="20">
        <f t="shared" si="0"/>
        <v>12.21</v>
      </c>
      <c r="J10" s="20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23</v>
      </c>
      <c r="B12" s="7" t="s">
        <v>24</v>
      </c>
      <c r="C12" s="14"/>
      <c r="D12" s="10" t="s">
        <v>38</v>
      </c>
      <c r="E12" s="15">
        <v>100</v>
      </c>
      <c r="F12" s="16">
        <v>29.07</v>
      </c>
      <c r="G12" s="15">
        <v>70.7</v>
      </c>
      <c r="H12" s="15">
        <v>0.95</v>
      </c>
      <c r="I12" s="15">
        <v>6.07</v>
      </c>
      <c r="J12" s="15">
        <v>3.63</v>
      </c>
    </row>
    <row r="13" spans="1:10">
      <c r="A13" s="8"/>
      <c r="B13" s="7" t="s">
        <v>25</v>
      </c>
      <c r="C13" s="7"/>
      <c r="D13" s="10" t="s">
        <v>26</v>
      </c>
      <c r="E13" s="15">
        <v>250</v>
      </c>
      <c r="F13" s="16">
        <v>16.600000000000001</v>
      </c>
      <c r="G13" s="15">
        <v>159.26</v>
      </c>
      <c r="H13" s="15">
        <v>7.61</v>
      </c>
      <c r="I13" s="15">
        <v>10.06</v>
      </c>
      <c r="J13" s="15">
        <v>7.9</v>
      </c>
    </row>
    <row r="14" spans="1:10">
      <c r="A14" s="8"/>
      <c r="B14" s="7" t="s">
        <v>27</v>
      </c>
      <c r="C14" s="7"/>
      <c r="D14" s="10" t="s">
        <v>39</v>
      </c>
      <c r="E14" s="21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28</v>
      </c>
      <c r="C15" s="7"/>
      <c r="D15" s="10" t="s">
        <v>29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30</v>
      </c>
      <c r="C16" s="7"/>
      <c r="D16" s="10" t="s">
        <v>31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32</v>
      </c>
      <c r="C17" s="7"/>
      <c r="D17" s="7" t="s">
        <v>33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34</v>
      </c>
      <c r="E18" s="19">
        <f>E12+E13+E14+E15+E16+E17</f>
        <v>885</v>
      </c>
      <c r="F18" s="20">
        <v>110.16</v>
      </c>
      <c r="G18" s="20">
        <f t="shared" ref="F18:J18" si="1">G12+G13+G14+G15+G16+G17</f>
        <v>869.91</v>
      </c>
      <c r="H18" s="20">
        <f t="shared" si="1"/>
        <v>35.409999999999989</v>
      </c>
      <c r="I18" s="20">
        <f t="shared" si="1"/>
        <v>37.35</v>
      </c>
      <c r="J18" s="20">
        <f t="shared" si="1"/>
        <v>96.47</v>
      </c>
    </row>
    <row r="19" spans="1:10">
      <c r="A19" s="11"/>
      <c r="B19" s="9"/>
      <c r="C19" s="9"/>
      <c r="D19" s="13" t="s">
        <v>35</v>
      </c>
      <c r="E19" s="19">
        <f t="shared" ref="E19:J19" si="2">E10+E18</f>
        <v>1500</v>
      </c>
      <c r="F19" s="20">
        <v>171.34</v>
      </c>
      <c r="G19" s="20">
        <f t="shared" si="2"/>
        <v>1407.9099999999999</v>
      </c>
      <c r="H19" s="20">
        <f t="shared" si="2"/>
        <v>50.279999999999987</v>
      </c>
      <c r="I19" s="20">
        <f t="shared" si="2"/>
        <v>49.56</v>
      </c>
      <c r="J19" s="20">
        <f t="shared" si="2"/>
        <v>187.68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2026-03-23T05:32:05Z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