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F9" i="1"/>
  <c r="G9" i="1"/>
  <c r="H9" i="1"/>
  <c r="I9" i="1"/>
  <c r="J9" i="1"/>
  <c r="E9" i="1"/>
  <c r="J18" i="1" l="1"/>
  <c r="F18" i="1"/>
  <c r="G18" i="1"/>
  <c r="H19" i="1"/>
  <c r="I18" i="1"/>
  <c r="E18" i="1"/>
  <c r="I19" i="1" l="1"/>
  <c r="G19" i="1"/>
  <c r="E19" i="1"/>
  <c r="F19" i="1"/>
  <c r="J19" i="1"/>
</calcChain>
</file>

<file path=xl/sharedStrings.xml><?xml version="1.0" encoding="utf-8"?>
<sst xmlns="http://schemas.openxmlformats.org/spreadsheetml/2006/main" count="40" uniqueCount="40">
  <si>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</si>
  <si>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</si>
  <si>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</si>
  <si>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</si>
  <si>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</si>
  <si>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</si>
  <si>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</si>
  <si>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</si>
  <si>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</si>
  <si>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</si>
  <si>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</si>
  <si>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</si>
  <si>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</si>
  <si>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</si>
  <si>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</si>
  <si>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</si>
  <si>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</si>
  <si>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</si>
  <si>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</si>
  <si>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 пшеничный</t>
  </si>
  <si>
    <t>Итого за завтрак</t>
  </si>
  <si>
    <t>Обед</t>
  </si>
  <si>
    <t>закуска</t>
  </si>
  <si>
    <t>1 блюдо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</si>
  <si>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</si>
  <si>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</si>
  <si>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</si>
  <si>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</si>
  <si>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</si>
  <si>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хлеб бел.</t>
  </si>
  <si>
    <t>Хлеб  ржаной</t>
  </si>
  <si>
    <t>Итого за обед</t>
  </si>
  <si>
    <t>Итого за день</t>
  </si>
  <si>
    <t>6 день</t>
  </si>
  <si>
    <t>Бутерброд с сром маслов</t>
  </si>
  <si>
    <t>Салат из свежих помидоров с луком</t>
  </si>
  <si>
    <t>Суп картофельный с горохый с курицей</t>
  </si>
  <si>
    <t>Яблоко</t>
  </si>
  <si>
    <t>фрукт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</si>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</sst>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showWhiteSpace="0" view="pageLayout" zoomScaleNormal="100" workbookViewId="0">
      <selection activeCell="M12" sqref="M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4" t="s">
        <v>1</v>
      </c>
      <c r="C1" s="25"/>
      <c r="D1" s="26"/>
      <c r="E1" s="1" t="s">
        <v>2</v>
      </c>
      <c r="F1" s="2" t="s">
        <v>33</v>
      </c>
      <c r="G1" s="1"/>
      <c r="H1" s="1"/>
      <c r="I1" s="1" t="s">
        <v>3</v>
      </c>
      <c r="J1" s="3">
        <v>46118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9" t="s">
        <v>16</v>
      </c>
      <c r="E4" s="17">
        <v>250</v>
      </c>
      <c r="F4" s="18">
        <v>26.8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/>
      <c r="D5" s="9" t="s">
        <v>18</v>
      </c>
      <c r="E5" s="17">
        <v>200</v>
      </c>
      <c r="F5" s="18">
        <v>3.83</v>
      </c>
      <c r="G5" s="17">
        <v>59.9</v>
      </c>
      <c r="H5" s="10">
        <v>0.13</v>
      </c>
      <c r="I5" s="10">
        <v>0.02</v>
      </c>
      <c r="J5" s="10">
        <v>14.69</v>
      </c>
    </row>
    <row r="6" spans="1:10">
      <c r="A6" s="11"/>
      <c r="B6" s="12"/>
      <c r="C6" s="7"/>
      <c r="D6" s="7" t="s">
        <v>34</v>
      </c>
      <c r="E6" s="5">
        <v>45</v>
      </c>
      <c r="F6" s="5">
        <v>20.78</v>
      </c>
      <c r="G6" s="5">
        <v>141.30000000000001</v>
      </c>
      <c r="H6" s="5">
        <v>5.22</v>
      </c>
      <c r="I6" s="5">
        <v>7.47</v>
      </c>
      <c r="J6" s="5">
        <v>13.34</v>
      </c>
    </row>
    <row r="7" spans="1:10">
      <c r="A7" s="13"/>
      <c r="B7" s="12"/>
      <c r="C7" s="7"/>
      <c r="D7" s="7" t="s">
        <v>19</v>
      </c>
      <c r="E7" s="5">
        <v>20</v>
      </c>
      <c r="F7" s="5">
        <v>2.02</v>
      </c>
      <c r="G7" s="17">
        <v>47</v>
      </c>
      <c r="H7" s="17">
        <v>1.52</v>
      </c>
      <c r="I7" s="17">
        <v>0.16</v>
      </c>
      <c r="J7" s="17">
        <v>9.84</v>
      </c>
    </row>
    <row r="8" spans="1:10">
      <c r="A8" s="6"/>
      <c r="B8" s="7"/>
      <c r="C8" s="8"/>
      <c r="D8" s="8"/>
      <c r="E8" s="17"/>
      <c r="F8" s="18"/>
      <c r="G8" s="17"/>
      <c r="H8" s="17"/>
      <c r="I8" s="17"/>
      <c r="J8" s="17"/>
    </row>
    <row r="9" spans="1:10">
      <c r="A9" s="11"/>
      <c r="B9" s="7"/>
      <c r="C9" s="7"/>
      <c r="D9" s="14" t="s">
        <v>20</v>
      </c>
      <c r="E9" s="23">
        <f>E4+E5+E6+E7</f>
        <v>515</v>
      </c>
      <c r="F9" s="23">
        <f t="shared" ref="F9:J9" si="0">F4+F5+F6+F7</f>
        <v>53.430000000000007</v>
      </c>
      <c r="G9" s="23">
        <f t="shared" si="0"/>
        <v>598.20000000000005</v>
      </c>
      <c r="H9" s="23">
        <f t="shared" si="0"/>
        <v>14</v>
      </c>
      <c r="I9" s="23">
        <f t="shared" si="0"/>
        <v>20.55</v>
      </c>
      <c r="J9" s="23">
        <f t="shared" si="0"/>
        <v>89.000000000000014</v>
      </c>
    </row>
    <row r="10" spans="1:10">
      <c r="A10" s="13"/>
      <c r="B10" s="12"/>
      <c r="C10" s="12"/>
      <c r="D10" s="15"/>
      <c r="E10" s="19"/>
      <c r="F10" s="18"/>
      <c r="G10" s="19"/>
      <c r="H10" s="19"/>
      <c r="I10" s="19"/>
      <c r="J10" s="19"/>
    </row>
    <row r="11" spans="1:10">
      <c r="A11" s="11" t="s">
        <v>21</v>
      </c>
      <c r="B11" s="7" t="s">
        <v>22</v>
      </c>
      <c r="C11" s="8"/>
      <c r="D11" s="9" t="s">
        <v>35</v>
      </c>
      <c r="E11" s="17">
        <v>100</v>
      </c>
      <c r="F11" s="18">
        <v>13.97</v>
      </c>
      <c r="G11" s="17">
        <v>79.099999999999994</v>
      </c>
      <c r="H11" s="10">
        <v>1.1200000000000001</v>
      </c>
      <c r="I11" s="10">
        <v>6.16</v>
      </c>
      <c r="J11" s="10">
        <v>4.72</v>
      </c>
    </row>
    <row r="12" spans="1:10">
      <c r="A12" s="11"/>
      <c r="B12" s="7" t="s">
        <v>23</v>
      </c>
      <c r="C12" s="8"/>
      <c r="D12" s="9" t="s">
        <v>36</v>
      </c>
      <c r="E12" s="17">
        <v>250</v>
      </c>
      <c r="F12" s="18">
        <v>14.22</v>
      </c>
      <c r="G12" s="17">
        <v>219.5</v>
      </c>
      <c r="H12" s="10">
        <v>8.93</v>
      </c>
      <c r="I12" s="10">
        <v>5.82</v>
      </c>
      <c r="J12" s="10">
        <v>16.53</v>
      </c>
    </row>
    <row r="13" spans="1:10">
      <c r="A13" s="11"/>
      <c r="B13" s="7" t="s">
        <v>24</v>
      </c>
      <c r="C13" s="8"/>
      <c r="D13" s="9" t="s">
        <v>25</v>
      </c>
      <c r="E13" s="17">
        <v>110</v>
      </c>
      <c r="F13" s="18">
        <v>47.09</v>
      </c>
      <c r="G13" s="17">
        <v>165.51</v>
      </c>
      <c r="H13" s="10">
        <v>12.08</v>
      </c>
      <c r="I13" s="10">
        <v>10.88</v>
      </c>
      <c r="J13" s="10">
        <v>4.6399999999999997</v>
      </c>
    </row>
    <row r="14" spans="1:10">
      <c r="A14" s="11"/>
      <c r="B14" s="7" t="s">
        <v>26</v>
      </c>
      <c r="C14" s="8"/>
      <c r="D14" s="9" t="s">
        <v>27</v>
      </c>
      <c r="E14" s="17">
        <v>180</v>
      </c>
      <c r="F14" s="18">
        <v>12.78</v>
      </c>
      <c r="G14" s="17">
        <v>292.5</v>
      </c>
      <c r="H14" s="20">
        <v>10.32</v>
      </c>
      <c r="I14" s="21">
        <v>7.31</v>
      </c>
      <c r="J14" s="20">
        <v>46.37</v>
      </c>
    </row>
    <row r="15" spans="1:10">
      <c r="A15" s="11"/>
      <c r="B15" s="7" t="s">
        <v>28</v>
      </c>
      <c r="C15" s="8"/>
      <c r="D15" s="9" t="s">
        <v>39</v>
      </c>
      <c r="E15" s="17">
        <v>200</v>
      </c>
      <c r="F15" s="18">
        <v>2.42</v>
      </c>
      <c r="G15" s="17">
        <v>59.9</v>
      </c>
      <c r="H15" s="10">
        <v>7.0000000000000007E-2</v>
      </c>
      <c r="I15" s="10">
        <v>0.02</v>
      </c>
      <c r="J15" s="10">
        <v>14.69</v>
      </c>
    </row>
    <row r="16" spans="1:10">
      <c r="A16" s="11"/>
      <c r="B16" s="7" t="s">
        <v>29</v>
      </c>
      <c r="C16" s="8"/>
      <c r="D16" s="8" t="s">
        <v>30</v>
      </c>
      <c r="E16" s="17">
        <v>50</v>
      </c>
      <c r="F16" s="18">
        <v>4.2</v>
      </c>
      <c r="G16" s="17">
        <v>98.5</v>
      </c>
      <c r="H16" s="10">
        <v>3.05</v>
      </c>
      <c r="I16" s="10">
        <v>0.6</v>
      </c>
      <c r="J16" s="10">
        <v>19.95</v>
      </c>
    </row>
    <row r="17" spans="1:10">
      <c r="A17" s="11"/>
      <c r="B17" s="7" t="s">
        <v>38</v>
      </c>
      <c r="C17" s="12"/>
      <c r="D17" s="9" t="s">
        <v>37</v>
      </c>
      <c r="E17" s="17">
        <v>115</v>
      </c>
      <c r="F17" s="18">
        <v>21</v>
      </c>
      <c r="G17" s="19">
        <v>54.05</v>
      </c>
      <c r="H17" s="10">
        <v>0.46</v>
      </c>
      <c r="I17" s="10">
        <v>0.46</v>
      </c>
      <c r="J17" s="10">
        <v>11.27</v>
      </c>
    </row>
    <row r="18" spans="1:10" ht="14.45" customHeight="1">
      <c r="A18" s="11"/>
      <c r="B18" s="12"/>
      <c r="C18" s="12"/>
      <c r="D18" s="16" t="s">
        <v>31</v>
      </c>
      <c r="E18" s="22">
        <f t="shared" ref="E18:J18" si="1">E11+E12+E13+E14+E15+E16+E17</f>
        <v>1005</v>
      </c>
      <c r="F18" s="22">
        <f t="shared" si="1"/>
        <v>115.68</v>
      </c>
      <c r="G18" s="22">
        <f t="shared" si="1"/>
        <v>969.06</v>
      </c>
      <c r="H18" s="22">
        <f t="shared" si="1"/>
        <v>36.03</v>
      </c>
      <c r="I18" s="22">
        <f t="shared" si="1"/>
        <v>31.25</v>
      </c>
      <c r="J18" s="22">
        <f t="shared" si="1"/>
        <v>118.16999999999999</v>
      </c>
    </row>
    <row r="19" spans="1:10">
      <c r="A19" s="13"/>
      <c r="B19" s="12"/>
      <c r="C19" s="12"/>
      <c r="D19" s="16" t="s">
        <v>32</v>
      </c>
      <c r="E19" s="23">
        <f t="shared" ref="E19:J19" si="2">E9+E18</f>
        <v>1520</v>
      </c>
      <c r="F19" s="23">
        <f t="shared" si="2"/>
        <v>169.11</v>
      </c>
      <c r="G19" s="23">
        <f t="shared" si="2"/>
        <v>1567.26</v>
      </c>
      <c r="H19" s="23">
        <f t="shared" si="2"/>
        <v>50.03</v>
      </c>
      <c r="I19" s="23">
        <f t="shared" si="2"/>
        <v>51.8</v>
      </c>
      <c r="J19" s="23">
        <f t="shared" si="2"/>
        <v>207.17000000000002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2026-04-04T11:58:25Z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