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<sst xmlns="http://schemas.openxmlformats.org/spreadsheetml/2006/main" count="40" uniqueCount="40">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</sst>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wrapText="1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M14" sqref="M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s="5" t="s">
        <v>2</v>
      </c>
      <c r="F1" s="6" t="s">
        <v>3</v>
      </c>
      <c r="G1" s="5"/>
      <c r="H1" s="5"/>
      <c r="I1" s="5" t="s">
        <v>4</v>
      </c>
      <c r="J1" s="7">
        <v>46125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20.64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13.83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5.05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38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37</v>
      </c>
      <c r="E8" s="26">
        <f>E4+E5+E6+E7</f>
        <v>510</v>
      </c>
      <c r="F8" s="27">
        <f t="shared" ref="F8" si="0">F4+F5+F6+F7</f>
        <v>48.019999999999996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/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23</v>
      </c>
      <c r="B12" s="20" t="s">
        <v>24</v>
      </c>
      <c r="C12" s="11">
        <v>14</v>
      </c>
      <c r="D12" s="21" t="s">
        <v>25</v>
      </c>
      <c r="E12" s="25">
        <v>100</v>
      </c>
      <c r="F12" s="24">
        <v>23.28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26</v>
      </c>
      <c r="C13" s="11">
        <v>102</v>
      </c>
      <c r="D13" s="12" t="s">
        <v>35</v>
      </c>
      <c r="E13" s="25">
        <v>250</v>
      </c>
      <c r="F13" s="24">
        <v>14.57</v>
      </c>
      <c r="G13" s="25">
        <v>219.5</v>
      </c>
      <c r="H13" s="25">
        <v>8.93</v>
      </c>
      <c r="I13" s="25">
        <v>5.82</v>
      </c>
      <c r="J13" s="25">
        <v>16.53</v>
      </c>
    </row>
    <row r="14" spans="1:10">
      <c r="A14" s="3"/>
      <c r="B14" s="13" t="s">
        <v>27</v>
      </c>
      <c r="C14" s="11">
        <v>1</v>
      </c>
      <c r="D14" s="12" t="s">
        <v>34</v>
      </c>
      <c r="E14" s="23">
        <v>100</v>
      </c>
      <c r="F14" s="24">
        <v>47.09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28</v>
      </c>
      <c r="C15" s="11">
        <v>309</v>
      </c>
      <c r="D15" s="12" t="s">
        <v>36</v>
      </c>
      <c r="E15" s="25">
        <v>180</v>
      </c>
      <c r="F15" s="24">
        <v>11.77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29</v>
      </c>
      <c r="C16" s="11"/>
      <c r="D16" s="12" t="s">
        <v>39</v>
      </c>
      <c r="E16" s="25">
        <v>200</v>
      </c>
      <c r="F16" s="24">
        <v>5.05</v>
      </c>
      <c r="G16" s="25">
        <v>50.29</v>
      </c>
      <c r="H16" s="25">
        <v>0.13</v>
      </c>
      <c r="I16" s="25">
        <v>0.04</v>
      </c>
      <c r="J16" s="25">
        <v>12.06</v>
      </c>
    </row>
    <row r="17" spans="1:10">
      <c r="A17" s="3"/>
      <c r="B17" s="13" t="s">
        <v>30</v>
      </c>
      <c r="C17" s="11"/>
      <c r="D17" s="12" t="s">
        <v>31</v>
      </c>
      <c r="E17" s="25">
        <v>50</v>
      </c>
      <c r="F17" s="24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32" t="s">
        <v>32</v>
      </c>
      <c r="E18" s="29">
        <f>E12+E13+E14+E15+E16+E17</f>
        <v>880</v>
      </c>
      <c r="F18" s="29">
        <f t="shared" ref="F18:J18" si="5">F12+F13+F14+F15+F16+F17</f>
        <v>105.96</v>
      </c>
      <c r="G18" s="29">
        <f t="shared" si="5"/>
        <v>881.55</v>
      </c>
      <c r="H18" s="29">
        <f t="shared" si="5"/>
        <v>28.080000000000002</v>
      </c>
      <c r="I18" s="29">
        <f t="shared" si="5"/>
        <v>38.33</v>
      </c>
      <c r="J18" s="29">
        <f t="shared" si="5"/>
        <v>88.960000000000008</v>
      </c>
    </row>
    <row r="19" spans="1:10">
      <c r="A19" s="4"/>
      <c r="B19" s="15"/>
      <c r="C19" s="16"/>
      <c r="D19" s="33" t="s">
        <v>33</v>
      </c>
      <c r="E19" s="31">
        <f t="shared" ref="E19:J19" si="6">E8+E18</f>
        <v>1390</v>
      </c>
      <c r="F19" s="30">
        <f t="shared" si="6"/>
        <v>153.97999999999999</v>
      </c>
      <c r="G19" s="30">
        <f t="shared" si="6"/>
        <v>1496.08</v>
      </c>
      <c r="H19" s="30">
        <f t="shared" si="6"/>
        <v>48.11</v>
      </c>
      <c r="I19" s="30">
        <f t="shared" si="6"/>
        <v>56.03</v>
      </c>
      <c r="J19" s="30">
        <f t="shared" si="6"/>
        <v>182.25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2026-04-13T15:52:24Z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