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G10" i="1"/>
  <c r="H10" i="1"/>
  <c r="I10" i="1"/>
  <c r="J10" i="1"/>
  <c r="E10" i="1"/>
  <c r="H19" i="1" l="1"/>
  <c r="J19" i="1"/>
  <c r="I19" i="1"/>
  <c r="G19" i="1"/>
  <c r="F19" i="1"/>
  <c r="E19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<sst xmlns="http://schemas.openxmlformats.org/spreadsheetml/2006/main" count="44" uniqueCount="44">
  <si>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</si>
  <si>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</si>
  <si>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</si>
  <si>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</si>
  <si>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</si>
  <si>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</si>
  <si>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</si>
  <si>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</si>
  <si>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</si>
  <si>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</si>
  <si>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</si>
  <si>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</si>
  <si>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</si>
  <si>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</si>
  <si>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</si>
  <si>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</si>
  <si>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</si>
  <si>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</si>
  <si>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</si>
  <si>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</si>
  <si>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</si>
  <si>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</si>
  <si>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</si>
  <si>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</si>
  <si>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</si>
  <si>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</si>
  <si>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</si>
  <si>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</si>
  <si>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</si>
  <si>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</si>
  <si>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</si>
  <si>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</si>
  <si>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</si>
  <si>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</si>
  <si>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</si>
  <si>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</si>
  <si>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</si>
  <si>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</si>
  <si>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</si>
  <si>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</si>
  <si>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Яблоко</t>
  </si>
  <si>
    <t>Винегрет овощной</t>
  </si>
  <si>
    <t>15.04..2026</t>
  </si>
  <si>
    <t>Компот с курго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</si>
</sst>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38</v>
      </c>
      <c r="G1" s="15"/>
      <c r="H1" s="15"/>
      <c r="I1" s="15" t="s">
        <v>3</v>
      </c>
      <c r="J1" s="17" t="s">
        <v>42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40</v>
      </c>
      <c r="E7" s="10">
        <v>115</v>
      </c>
      <c r="F7" s="8">
        <v>21</v>
      </c>
      <c r="G7" s="10">
        <v>54.05</v>
      </c>
      <c r="H7" s="10">
        <v>0.46</v>
      </c>
      <c r="I7" s="10">
        <v>0.46</v>
      </c>
      <c r="J7" s="10">
        <v>11.27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4" t="s">
        <v>23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37</v>
      </c>
      <c r="E10" s="19">
        <f>E4+E5+E6+E7</f>
        <v>615</v>
      </c>
      <c r="F10" s="19">
        <f t="shared" ref="F10:J10" si="0">F4+F5+F6+F7</f>
        <v>55.41</v>
      </c>
      <c r="G10" s="19">
        <f t="shared" si="0"/>
        <v>552</v>
      </c>
      <c r="H10" s="19">
        <f t="shared" si="0"/>
        <v>11.870000000000001</v>
      </c>
      <c r="I10" s="19">
        <f t="shared" si="0"/>
        <v>9.7000000000000011</v>
      </c>
      <c r="J10" s="19">
        <f t="shared" si="0"/>
        <v>103.14999999999999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41</v>
      </c>
      <c r="E12" s="10">
        <v>60</v>
      </c>
      <c r="F12" s="8">
        <v>8.86</v>
      </c>
      <c r="G12" s="10">
        <v>56.85</v>
      </c>
      <c r="H12" s="9">
        <v>0.83</v>
      </c>
      <c r="I12" s="9">
        <v>3.71</v>
      </c>
      <c r="J12" s="9">
        <v>5.07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200</v>
      </c>
      <c r="F13" s="8">
        <v>13</v>
      </c>
      <c r="G13" s="10">
        <v>151.6</v>
      </c>
      <c r="H13" s="9">
        <v>6.95</v>
      </c>
      <c r="I13" s="9">
        <v>6.47</v>
      </c>
      <c r="J13" s="9">
        <v>13.96</v>
      </c>
    </row>
    <row r="14" spans="1:10" ht="15.6">
      <c r="A14" s="3"/>
      <c r="B14" s="4" t="s">
        <v>28</v>
      </c>
      <c r="C14" s="13">
        <v>227</v>
      </c>
      <c r="D14" s="6" t="s">
        <v>39</v>
      </c>
      <c r="E14" s="10">
        <v>120</v>
      </c>
      <c r="F14" s="8">
        <v>55.01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43</v>
      </c>
      <c r="E16" s="10">
        <v>200</v>
      </c>
      <c r="F16" s="8">
        <v>8.6999999999999993</v>
      </c>
      <c r="G16" s="10">
        <v>114.8</v>
      </c>
      <c r="H16" s="9">
        <v>0.78</v>
      </c>
      <c r="I16" s="9">
        <v>0.04</v>
      </c>
      <c r="J16" s="9">
        <v>27.63</v>
      </c>
    </row>
    <row r="17" spans="1:10" ht="15.6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34</v>
      </c>
      <c r="C18" s="12"/>
      <c r="D18" s="20" t="s">
        <v>35</v>
      </c>
      <c r="E18" s="19">
        <v>820</v>
      </c>
      <c r="F18" s="19">
        <f t="shared" ref="F18:J18" si="1">F12+F13+F14+F15+F16+F17</f>
        <v>115.65</v>
      </c>
      <c r="G18" s="19">
        <v>807.94</v>
      </c>
      <c r="H18" s="19">
        <v>35.58</v>
      </c>
      <c r="I18" s="19">
        <v>24.71</v>
      </c>
      <c r="J18" s="19">
        <v>107.96</v>
      </c>
    </row>
    <row r="19" spans="1:10" ht="15.6">
      <c r="A19" s="3"/>
      <c r="B19" s="4"/>
      <c r="C19" s="12"/>
      <c r="D19" s="18" t="s">
        <v>36</v>
      </c>
      <c r="E19" s="19">
        <f>E10+E18</f>
        <v>1435</v>
      </c>
      <c r="F19" s="19">
        <f t="shared" ref="F19:J19" si="2">F10+F18</f>
        <v>171.06</v>
      </c>
      <c r="G19" s="19">
        <f t="shared" si="2"/>
        <v>1359.94</v>
      </c>
      <c r="H19" s="19">
        <f t="shared" si="2"/>
        <v>47.45</v>
      </c>
      <c r="I19" s="19">
        <f t="shared" si="2"/>
        <v>34.410000000000004</v>
      </c>
      <c r="J19" s="19">
        <f t="shared" si="2"/>
        <v>211.10999999999999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