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 l="1"/>
  <c r="F8" i="1" l="1"/>
  <c r="F19" i="1" s="1"/>
  <c r="G8" i="1"/>
  <c r="G19" i="1" s="1"/>
  <c r="H8" i="1"/>
  <c r="H19" i="1" s="1"/>
  <c r="I8" i="1"/>
  <c r="I19" i="1" s="1"/>
  <c r="J8" i="1"/>
  <c r="J19" i="1" s="1"/>
  <c r="E8" i="1"/>
  <c r="E19" i="1" s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<sst xmlns="http://schemas.openxmlformats.org/spreadsheetml/2006/main" count="43" uniqueCount="43">
  <si>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</si>
  <si>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</si>
  <si>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</si>
  <si>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</si>
  <si>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</si>
  <si>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</si>
  <si>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</si>
  <si>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</si>
  <si>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</si>
  <si>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</si>
  <si>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</si>
  <si>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</si>
  <si>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</si>
  <si>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</si>
  <si>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</si>
  <si>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</si>
  <si>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</si>
  <si>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</si>
  <si>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 сахаром</t>
  </si>
  <si>
    <t>хлеб</t>
  </si>
  <si>
    <t>Хлеб пшеничный</t>
  </si>
  <si>
    <t>Бутерброд с сыром и маслом</t>
  </si>
  <si>
    <t>5,22</t>
  </si>
  <si>
    <t>7,47</t>
  </si>
  <si>
    <t>13,34</t>
  </si>
  <si>
    <t>итого за завтрак</t>
  </si>
  <si>
    <t>Завтрак 2</t>
  </si>
  <si>
    <t>Обед</t>
  </si>
  <si>
    <t>закуска</t>
  </si>
  <si>
    <t>1 блюдо</t>
  </si>
  <si>
    <t>Щи из свежей капусты с картоф.со сметаной и курицей</t>
  </si>
  <si>
    <t>2 блюдо</t>
  </si>
  <si>
    <t>гарнир</t>
  </si>
  <si>
    <t>Макароны отварные с маслом</t>
  </si>
  <si>
    <t>сладкое</t>
  </si>
  <si>
    <t>хлеб черн.</t>
  </si>
  <si>
    <t>Хлеб ржаной</t>
  </si>
  <si>
    <t>итого за обед</t>
  </si>
  <si>
    <t>итого за день</t>
  </si>
  <si>
    <t>Каша молочная "Дружба" из риса и пшена с маслом</t>
  </si>
  <si>
    <t>Биточки п\ф с соусом томатным</t>
  </si>
  <si>
    <t>Салат из свежих огурцов и помидоров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</si>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</sst>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1" applyNumberFormat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NumberFormat="1" applyFont="1" applyFill="1" applyBorder="1" applyProtection="1"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M14" sqref="M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8" t="s">
        <v>1</v>
      </c>
      <c r="C1" s="29"/>
      <c r="D1" s="30"/>
      <c r="E1" s="1" t="s">
        <v>2</v>
      </c>
      <c r="F1" s="2" t="s">
        <v>3</v>
      </c>
      <c r="G1" s="1"/>
      <c r="H1" s="1"/>
      <c r="I1" s="1" t="s">
        <v>4</v>
      </c>
      <c r="J1" s="3">
        <v>46128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5</v>
      </c>
      <c r="B3" s="5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</row>
    <row r="4" spans="1:10" ht="28.2">
      <c r="A4" s="7" t="s">
        <v>15</v>
      </c>
      <c r="B4" s="8" t="s">
        <v>16</v>
      </c>
      <c r="C4" s="9">
        <v>175</v>
      </c>
      <c r="D4" s="10" t="s">
        <v>39</v>
      </c>
      <c r="E4" s="11">
        <v>250</v>
      </c>
      <c r="F4" s="12">
        <v>22.18</v>
      </c>
      <c r="G4" s="11">
        <v>309.51</v>
      </c>
      <c r="H4" s="13">
        <v>7.23</v>
      </c>
      <c r="I4" s="13">
        <v>13.3</v>
      </c>
      <c r="J4" s="13">
        <v>39.85</v>
      </c>
    </row>
    <row r="5" spans="1:10">
      <c r="A5" s="14"/>
      <c r="B5" s="15" t="s">
        <v>17</v>
      </c>
      <c r="C5" s="9">
        <v>376</v>
      </c>
      <c r="D5" s="10" t="s">
        <v>18</v>
      </c>
      <c r="E5" s="16">
        <v>200</v>
      </c>
      <c r="F5" s="12">
        <v>2.42</v>
      </c>
      <c r="G5" s="11">
        <v>60</v>
      </c>
      <c r="H5" s="13">
        <v>7.0000000000000007E-2</v>
      </c>
      <c r="I5" s="13">
        <v>0.02</v>
      </c>
      <c r="J5" s="13">
        <v>15</v>
      </c>
    </row>
    <row r="6" spans="1:10">
      <c r="A6" s="14"/>
      <c r="B6" s="15" t="s">
        <v>19</v>
      </c>
      <c r="C6" s="9">
        <v>1</v>
      </c>
      <c r="D6" s="10" t="s">
        <v>20</v>
      </c>
      <c r="E6" s="11">
        <v>50</v>
      </c>
      <c r="F6" s="12">
        <v>5.05</v>
      </c>
      <c r="G6" s="11">
        <v>117.5</v>
      </c>
      <c r="H6" s="13">
        <v>3.8</v>
      </c>
      <c r="I6" s="13">
        <v>0.4</v>
      </c>
      <c r="J6" s="13">
        <v>24.6</v>
      </c>
    </row>
    <row r="7" spans="1:10">
      <c r="A7" s="14"/>
      <c r="B7" s="17"/>
      <c r="C7" s="9">
        <v>3</v>
      </c>
      <c r="D7" s="10" t="s">
        <v>21</v>
      </c>
      <c r="E7" s="11">
        <v>45</v>
      </c>
      <c r="F7" s="12">
        <v>20.77</v>
      </c>
      <c r="G7" s="11">
        <v>141.30000000000001</v>
      </c>
      <c r="H7" s="13" t="s">
        <v>22</v>
      </c>
      <c r="I7" s="13" t="s">
        <v>23</v>
      </c>
      <c r="J7" s="13" t="s">
        <v>24</v>
      </c>
    </row>
    <row r="8" spans="1:10" ht="15" thickBot="1">
      <c r="A8" s="18"/>
      <c r="B8" s="19"/>
      <c r="C8" s="20"/>
      <c r="D8" s="21" t="s">
        <v>25</v>
      </c>
      <c r="E8" s="22">
        <f>E4+E5+E6+E7</f>
        <v>545</v>
      </c>
      <c r="F8" s="22">
        <f t="shared" ref="F8:J8" si="0">F4+F5+F6+F7</f>
        <v>50.42</v>
      </c>
      <c r="G8" s="22">
        <f t="shared" si="0"/>
        <v>628.30999999999995</v>
      </c>
      <c r="H8" s="22">
        <f t="shared" si="0"/>
        <v>16.32</v>
      </c>
      <c r="I8" s="22">
        <f t="shared" si="0"/>
        <v>21.19</v>
      </c>
      <c r="J8" s="22">
        <f t="shared" si="0"/>
        <v>92.79</v>
      </c>
    </row>
    <row r="9" spans="1:10" ht="15" thickBot="1">
      <c r="A9" s="7" t="s">
        <v>26</v>
      </c>
      <c r="B9" s="19"/>
      <c r="C9" s="20"/>
      <c r="D9" s="23"/>
      <c r="E9" s="24"/>
      <c r="F9" s="24"/>
      <c r="G9" s="24"/>
      <c r="H9" s="24"/>
      <c r="I9" s="24"/>
      <c r="J9" s="24"/>
    </row>
    <row r="10" spans="1:10">
      <c r="A10" s="14"/>
      <c r="B10" s="17"/>
      <c r="C10" s="20"/>
      <c r="D10" s="23"/>
      <c r="E10" s="24"/>
      <c r="F10" s="24"/>
      <c r="G10" s="24"/>
      <c r="H10" s="24"/>
      <c r="I10" s="24"/>
      <c r="J10" s="24"/>
    </row>
    <row r="11" spans="1:10">
      <c r="A11" s="18"/>
      <c r="B11" s="19"/>
      <c r="C11" s="20"/>
      <c r="D11" s="23"/>
      <c r="E11" s="24"/>
      <c r="F11" s="24"/>
      <c r="G11" s="24"/>
      <c r="H11" s="24"/>
      <c r="I11" s="24"/>
      <c r="J11" s="24"/>
    </row>
    <row r="12" spans="1:10">
      <c r="A12" s="14" t="s">
        <v>27</v>
      </c>
      <c r="B12" s="25" t="s">
        <v>28</v>
      </c>
      <c r="C12" s="9">
        <v>56</v>
      </c>
      <c r="D12" s="10" t="s">
        <v>41</v>
      </c>
      <c r="E12" s="11">
        <v>100</v>
      </c>
      <c r="F12" s="12">
        <v>17.440000000000001</v>
      </c>
      <c r="G12" s="11">
        <v>70.7</v>
      </c>
      <c r="H12" s="13">
        <v>0.95</v>
      </c>
      <c r="I12" s="13">
        <v>6.07</v>
      </c>
      <c r="J12" s="13">
        <v>3.63</v>
      </c>
    </row>
    <row r="13" spans="1:10" ht="28.2">
      <c r="A13" s="14"/>
      <c r="B13" s="15" t="s">
        <v>29</v>
      </c>
      <c r="C13" s="9">
        <v>88</v>
      </c>
      <c r="D13" s="10" t="s">
        <v>30</v>
      </c>
      <c r="E13" s="11">
        <v>230</v>
      </c>
      <c r="F13" s="12">
        <v>13.77</v>
      </c>
      <c r="G13" s="11">
        <v>146.52000000000001</v>
      </c>
      <c r="H13" s="13">
        <v>7</v>
      </c>
      <c r="I13" s="13">
        <v>9.26</v>
      </c>
      <c r="J13" s="13">
        <v>7.27</v>
      </c>
    </row>
    <row r="14" spans="1:10">
      <c r="A14" s="14"/>
      <c r="B14" s="15" t="s">
        <v>31</v>
      </c>
      <c r="C14" s="9">
        <v>290</v>
      </c>
      <c r="D14" s="10" t="s">
        <v>40</v>
      </c>
      <c r="E14" s="11">
        <v>110</v>
      </c>
      <c r="F14" s="12">
        <v>47.09</v>
      </c>
      <c r="G14" s="11">
        <v>165.51</v>
      </c>
      <c r="H14" s="13">
        <v>12.08</v>
      </c>
      <c r="I14" s="13">
        <v>10.88</v>
      </c>
      <c r="J14" s="13">
        <v>4.6399999999999997</v>
      </c>
    </row>
    <row r="15" spans="1:10">
      <c r="A15" s="14"/>
      <c r="B15" s="15" t="s">
        <v>32</v>
      </c>
      <c r="C15" s="9">
        <v>309</v>
      </c>
      <c r="D15" s="10" t="s">
        <v>33</v>
      </c>
      <c r="E15" s="11">
        <v>150</v>
      </c>
      <c r="F15" s="12">
        <v>9.8000000000000007</v>
      </c>
      <c r="G15" s="11">
        <v>168.44</v>
      </c>
      <c r="H15" s="13">
        <v>5.52</v>
      </c>
      <c r="I15" s="13">
        <v>4.51</v>
      </c>
      <c r="J15" s="13">
        <v>26.44</v>
      </c>
    </row>
    <row r="16" spans="1:10">
      <c r="A16" s="14"/>
      <c r="B16" s="15" t="s">
        <v>34</v>
      </c>
      <c r="C16" s="9">
        <v>348</v>
      </c>
      <c r="D16" s="10" t="s">
        <v>42</v>
      </c>
      <c r="E16" s="11">
        <v>200</v>
      </c>
      <c r="F16" s="12">
        <v>3.83</v>
      </c>
      <c r="G16" s="11">
        <v>59.9</v>
      </c>
      <c r="H16" s="13">
        <v>0.13</v>
      </c>
      <c r="I16" s="13">
        <v>0.02</v>
      </c>
      <c r="J16" s="13">
        <v>14.69</v>
      </c>
    </row>
    <row r="17" spans="1:10">
      <c r="A17" s="14"/>
      <c r="B17" s="15" t="s">
        <v>35</v>
      </c>
      <c r="C17" s="20">
        <v>1</v>
      </c>
      <c r="D17" s="10" t="s">
        <v>36</v>
      </c>
      <c r="E17" s="11">
        <v>50</v>
      </c>
      <c r="F17" s="12">
        <v>4.2</v>
      </c>
      <c r="G17" s="11">
        <v>98.5</v>
      </c>
      <c r="H17" s="13">
        <v>3.05</v>
      </c>
      <c r="I17" s="13">
        <v>0.6</v>
      </c>
      <c r="J17" s="13">
        <v>19.95</v>
      </c>
    </row>
    <row r="18" spans="1:10">
      <c r="A18" s="14"/>
      <c r="B18" s="26"/>
      <c r="C18" s="20"/>
      <c r="D18" s="21" t="s">
        <v>37</v>
      </c>
      <c r="E18" s="27">
        <f>E12+E13+E14+E15+E16+E17</f>
        <v>840</v>
      </c>
      <c r="F18" s="27">
        <f t="shared" ref="F18:J18" si="1">F12+F13+F14+F15+F16+F17</f>
        <v>96.13000000000001</v>
      </c>
      <c r="G18" s="27">
        <f t="shared" si="1"/>
        <v>709.57</v>
      </c>
      <c r="H18" s="27">
        <f t="shared" si="1"/>
        <v>28.73</v>
      </c>
      <c r="I18" s="27">
        <f t="shared" si="1"/>
        <v>31.34</v>
      </c>
      <c r="J18" s="27">
        <f t="shared" si="1"/>
        <v>76.62</v>
      </c>
    </row>
    <row r="19" spans="1:10">
      <c r="A19" s="18"/>
      <c r="B19" s="19"/>
      <c r="C19" s="20"/>
      <c r="D19" s="21" t="s">
        <v>38</v>
      </c>
      <c r="E19" s="22">
        <f t="shared" ref="E19:J19" si="2">E8+E18</f>
        <v>1385</v>
      </c>
      <c r="F19" s="22">
        <f t="shared" si="2"/>
        <v>146.55000000000001</v>
      </c>
      <c r="G19" s="22">
        <f t="shared" si="2"/>
        <v>1337.88</v>
      </c>
      <c r="H19" s="22">
        <f t="shared" si="2"/>
        <v>45.05</v>
      </c>
      <c r="I19" s="22">
        <f t="shared" si="2"/>
        <v>52.53</v>
      </c>
      <c r="J19" s="22">
        <f t="shared" si="2"/>
        <v>169.41000000000003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2026-04-13T16:27:34Z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C8A1DB5E4E75429BB7AD5384F8C33F13_12</vt:lpwstr>
  </property>
  <property fmtid="{D5CDD505-2E9C-101B-9397-08002B2CF9AE}" pid="3" name="KSOProductBuildVer">
    <vt:lpwstr>1049-12.2.0.20782</vt:lpwstr>
  </property>
</Properties>
</file>