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 l="1"/>
  <c r="E18" i="1"/>
  <c r="E19" i="1" s="1"/>
  <c r="F10" i="1"/>
  <c r="G10" i="1"/>
  <c r="H10" i="1"/>
  <c r="I10" i="1"/>
  <c r="J10" i="1"/>
  <c r="E10" i="1"/>
  <c r="F19" i="1" l="1"/>
</calcChain>
</file>

<file path=xl/sharedStrings.xml><?xml version="1.0" encoding="utf-8"?>
<sst xmlns="http://schemas.openxmlformats.org/spreadsheetml/2006/main" count="42" uniqueCount="42">
  <si>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</si>
  <si>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</si>
  <si>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</si>
  <si>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</si>
  <si>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</si>
  <si>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</si>
  <si>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</si>
  <si>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</si>
  <si>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</si>
  <si>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</si>
  <si>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</si>
  <si>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</si>
  <si>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</si>
  <si>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</si>
  <si>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</si>
  <si>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</si>
  <si>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</si>
  <si>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</si>
  <si>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</si>
  <si>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</si>
  <si>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</si>
  <si>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</si>
  <si>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</si>
  <si>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</si>
  <si>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</si>
  <si>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</si>
  <si>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</si>
  <si>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</si>
  <si>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</si>
  <si>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</si>
  <si>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</si>
  <si>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</si>
  <si>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хлеб бел.</t>
  </si>
  <si>
    <t>Хлеб ржаной</t>
  </si>
  <si>
    <t>итого за обед</t>
  </si>
  <si>
    <t>итого за день</t>
  </si>
  <si>
    <t>Итого за завтрак</t>
  </si>
  <si>
    <t>3 день</t>
  </si>
  <si>
    <t>Рыба припущенная с соусом сметанным</t>
  </si>
  <si>
    <t>Яблоки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</si>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</sst>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F19" sqref="F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37</v>
      </c>
      <c r="G1" s="15"/>
      <c r="H1" s="15"/>
      <c r="I1" s="15" t="s">
        <v>3</v>
      </c>
      <c r="J1" s="17">
        <v>46141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20.81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8.5500000000000007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5.05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4" t="s">
        <v>23</v>
      </c>
      <c r="C7" s="13">
        <v>386</v>
      </c>
      <c r="D7" s="6" t="s">
        <v>39</v>
      </c>
      <c r="E7" s="10">
        <v>140</v>
      </c>
      <c r="F7" s="8">
        <v>21</v>
      </c>
      <c r="G7" s="10">
        <v>65.8</v>
      </c>
      <c r="H7" s="10">
        <v>0.56000000000000005</v>
      </c>
      <c r="I7" s="10">
        <v>0.56000000000000005</v>
      </c>
      <c r="J7" s="10">
        <v>13.72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22</v>
      </c>
      <c r="B9" s="12"/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36</v>
      </c>
      <c r="E10" s="19">
        <f>E4+E5+E6+E7</f>
        <v>640</v>
      </c>
      <c r="F10" s="19">
        <f t="shared" ref="F10:J10" si="0">F4+F5+F6+F7</f>
        <v>55.41</v>
      </c>
      <c r="G10" s="19">
        <f t="shared" si="0"/>
        <v>563.75</v>
      </c>
      <c r="H10" s="19">
        <f t="shared" si="0"/>
        <v>11.97</v>
      </c>
      <c r="I10" s="19">
        <f t="shared" si="0"/>
        <v>9.8000000000000007</v>
      </c>
      <c r="J10" s="19">
        <f t="shared" si="0"/>
        <v>105.6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24</v>
      </c>
      <c r="B12" s="4" t="s">
        <v>25</v>
      </c>
      <c r="C12" s="13"/>
      <c r="D12" s="6" t="s">
        <v>40</v>
      </c>
      <c r="E12" s="10">
        <v>100</v>
      </c>
      <c r="F12" s="8">
        <v>8.86</v>
      </c>
      <c r="G12" s="10">
        <v>94.75</v>
      </c>
      <c r="H12" s="9">
        <v>1.38</v>
      </c>
      <c r="I12" s="9">
        <v>6.18</v>
      </c>
      <c r="J12" s="9">
        <v>8.4499999999999993</v>
      </c>
    </row>
    <row r="13" spans="1:10" ht="15.6">
      <c r="A13" s="3"/>
      <c r="B13" s="4" t="s">
        <v>26</v>
      </c>
      <c r="C13" s="13">
        <v>103</v>
      </c>
      <c r="D13" s="6" t="s">
        <v>27</v>
      </c>
      <c r="E13" s="10">
        <v>250</v>
      </c>
      <c r="F13" s="8">
        <v>13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28</v>
      </c>
      <c r="C14" s="13">
        <v>227</v>
      </c>
      <c r="D14" s="6" t="s">
        <v>38</v>
      </c>
      <c r="E14" s="10">
        <v>110</v>
      </c>
      <c r="F14" s="8">
        <v>55.01</v>
      </c>
      <c r="G14" s="10">
        <v>141.28</v>
      </c>
      <c r="H14" s="9">
        <v>18.510000000000002</v>
      </c>
      <c r="I14" s="9">
        <v>5.03</v>
      </c>
      <c r="J14" s="9">
        <v>5.42</v>
      </c>
    </row>
    <row r="15" spans="1:10" ht="15.6">
      <c r="A15" s="3"/>
      <c r="B15" s="4" t="s">
        <v>29</v>
      </c>
      <c r="C15" s="13">
        <v>312</v>
      </c>
      <c r="D15" s="6" t="s">
        <v>30</v>
      </c>
      <c r="E15" s="10">
        <v>180</v>
      </c>
      <c r="F15" s="8">
        <v>25.88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31</v>
      </c>
      <c r="C16" s="13">
        <v>376</v>
      </c>
      <c r="D16" s="6" t="s">
        <v>41</v>
      </c>
      <c r="E16" s="10">
        <v>200</v>
      </c>
      <c r="F16" s="8">
        <v>8.6999999999999993</v>
      </c>
      <c r="G16" s="10">
        <v>114.8</v>
      </c>
      <c r="H16" s="9">
        <v>0.78</v>
      </c>
      <c r="I16" s="9">
        <v>0.04</v>
      </c>
      <c r="J16" s="9">
        <v>27.63</v>
      </c>
    </row>
    <row r="17" spans="1:10" ht="15.6">
      <c r="A17" s="3"/>
      <c r="B17" s="4" t="s">
        <v>32</v>
      </c>
      <c r="C17" s="13">
        <v>1</v>
      </c>
      <c r="D17" s="6" t="s">
        <v>33</v>
      </c>
      <c r="E17" s="10">
        <v>50</v>
      </c>
      <c r="F17" s="8">
        <v>4.2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/>
      <c r="C18" s="12"/>
      <c r="D18" s="20" t="s">
        <v>34</v>
      </c>
      <c r="E18" s="19">
        <f>E12+E13+E14+E15+E16+E17</f>
        <v>890</v>
      </c>
      <c r="F18" s="19">
        <f t="shared" ref="F18:J18" si="1">F12+F13+F14+F15+F16+F17</f>
        <v>115.65</v>
      </c>
      <c r="G18" s="19">
        <f t="shared" si="1"/>
        <v>863.82999999999993</v>
      </c>
      <c r="H18" s="19">
        <f t="shared" si="1"/>
        <v>37.450000000000003</v>
      </c>
      <c r="I18" s="19">
        <f t="shared" si="1"/>
        <v>27.86</v>
      </c>
      <c r="J18" s="19">
        <f t="shared" si="1"/>
        <v>112.38</v>
      </c>
    </row>
    <row r="19" spans="1:10" ht="15.6">
      <c r="A19" s="3"/>
      <c r="B19" s="4"/>
      <c r="C19" s="12"/>
      <c r="D19" s="18" t="s">
        <v>35</v>
      </c>
      <c r="E19" s="19">
        <f>E10+E18</f>
        <v>1530</v>
      </c>
      <c r="F19" s="19">
        <f t="shared" ref="F19" si="2">F10+F18</f>
        <v>171.06</v>
      </c>
      <c r="G19" s="19">
        <v>1415.83</v>
      </c>
      <c r="H19" s="19">
        <v>49.32</v>
      </c>
      <c r="I19" s="19">
        <v>37.56</v>
      </c>
      <c r="J19" s="19">
        <v>215.53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2026-04-26T08:53:10Z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