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8" i="1" l="1"/>
  <c r="G19" i="1" s="1"/>
  <c r="H8" i="1"/>
  <c r="H19" i="1" s="1"/>
  <c r="I8" i="1"/>
  <c r="I19" i="1" s="1"/>
  <c r="J8" i="1"/>
  <c r="J19" i="1" s="1"/>
  <c r="F8" i="1"/>
  <c r="F19" i="1" s="1"/>
  <c r="E8" i="1"/>
  <c r="E19" i="1" s="1"/>
</calcChain>
</file>

<file path=xl/sharedStrings.xml><?xml version="1.0" encoding="utf-8"?>
<sst xmlns="http://schemas.openxmlformats.org/spreadsheetml/2006/main" count="40" uniqueCount="40">
  <si>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</si>
  <si>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</si>
  <si>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</si>
  <si>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</si>
  <si>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</si>
  <si>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</si>
  <si>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</si>
  <si>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</si>
  <si>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</si>
  <si>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</si>
  <si>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</si>
  <si>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</si>
  <si>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</si>
  <si>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</si>
  <si>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</si>
  <si>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</si>
  <si>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</si>
  <si>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</si>
  <si>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</si>
  <si>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</si>
  <si>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</si>
  <si>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</si>
  <si>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</si>
  <si>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</si>
  <si>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</si>
  <si>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</si>
  <si>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</si>
  <si>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</si>
  <si>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</si>
  <si>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</si>
  <si>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хлеб бел.</t>
  </si>
  <si>
    <t>Хлеб ржаной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</si>
  <si>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</si>
  <si>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</si>
  <si>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</si>
  <si>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</si>
  <si>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</si>
  <si>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Итого за завтрак</t>
  </si>
  <si>
    <t>Сыр порциями</t>
  </si>
  <si>
    <t>Чай с фруктовым соком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</si>
</sst>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wrapText="1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</v>
      </c>
      <c r="C1" s="35"/>
      <c r="D1" s="36"/>
      <c r="E1" s="5" t="s">
        <v>2</v>
      </c>
      <c r="F1" s="6" t="s">
        <v>3</v>
      </c>
      <c r="G1" s="5"/>
      <c r="H1" s="5"/>
      <c r="I1" s="5" t="s">
        <v>4</v>
      </c>
      <c r="J1" s="7">
        <v>46153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3">
        <v>250</v>
      </c>
      <c r="F4" s="24">
        <v>20.64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5">
        <v>200</v>
      </c>
      <c r="F5" s="24">
        <v>13.83</v>
      </c>
      <c r="G5" s="25">
        <v>100.6</v>
      </c>
      <c r="H5" s="25">
        <v>3.16</v>
      </c>
      <c r="I5" s="25">
        <v>2.67</v>
      </c>
      <c r="J5" s="25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5">
        <v>50</v>
      </c>
      <c r="F6" s="24">
        <v>5.05</v>
      </c>
      <c r="G6" s="25">
        <v>117.5</v>
      </c>
      <c r="H6" s="25">
        <v>3.8</v>
      </c>
      <c r="I6" s="25">
        <v>0.4</v>
      </c>
      <c r="J6" s="25">
        <v>24.6</v>
      </c>
    </row>
    <row r="7" spans="1:10">
      <c r="A7" s="3"/>
      <c r="B7" s="14"/>
      <c r="C7" s="11">
        <v>15</v>
      </c>
      <c r="D7" s="12" t="s">
        <v>38</v>
      </c>
      <c r="E7" s="25">
        <v>10</v>
      </c>
      <c r="F7" s="24">
        <v>8.5</v>
      </c>
      <c r="G7" s="25">
        <v>25</v>
      </c>
      <c r="H7" s="25">
        <v>2.79</v>
      </c>
      <c r="I7" s="25">
        <v>1.47</v>
      </c>
      <c r="J7" s="25">
        <v>0</v>
      </c>
    </row>
    <row r="8" spans="1:10">
      <c r="A8" s="4"/>
      <c r="B8" s="15"/>
      <c r="C8" s="16"/>
      <c r="D8" s="17" t="s">
        <v>37</v>
      </c>
      <c r="E8" s="26">
        <f>E4+E5+E6+E7</f>
        <v>510</v>
      </c>
      <c r="F8" s="27">
        <f t="shared" ref="F8" si="0">F4+F5+F6+F7</f>
        <v>48.019999999999996</v>
      </c>
      <c r="G8" s="27">
        <f t="shared" ref="G8" si="1">G4+G5+G6+G7</f>
        <v>614.53</v>
      </c>
      <c r="H8" s="27">
        <f t="shared" ref="H8" si="2">H4+H5+H6+H7</f>
        <v>20.029999999999998</v>
      </c>
      <c r="I8" s="27">
        <f t="shared" ref="I8" si="3">I4+I5+I6+I7</f>
        <v>17.7</v>
      </c>
      <c r="J8" s="27">
        <f t="shared" ref="J8" si="4">J4+J5+J6+J7</f>
        <v>93.289999999999992</v>
      </c>
    </row>
    <row r="9" spans="1:10">
      <c r="A9" s="2" t="s">
        <v>22</v>
      </c>
      <c r="B9" s="18"/>
      <c r="C9" s="11"/>
      <c r="D9" s="12"/>
      <c r="E9" s="23"/>
      <c r="F9" s="24"/>
      <c r="G9" s="28"/>
      <c r="H9" s="23"/>
      <c r="I9" s="23"/>
      <c r="J9" s="23"/>
    </row>
    <row r="10" spans="1:10">
      <c r="A10" s="3"/>
      <c r="B10" s="14"/>
      <c r="C10" s="16"/>
      <c r="D10" s="19"/>
      <c r="E10" s="28"/>
      <c r="F10" s="24"/>
      <c r="G10" s="28"/>
      <c r="H10" s="28"/>
      <c r="I10" s="28"/>
      <c r="J10" s="28"/>
    </row>
    <row r="11" spans="1:10">
      <c r="A11" s="4"/>
      <c r="B11" s="15"/>
      <c r="C11" s="16"/>
      <c r="D11" s="19"/>
      <c r="E11" s="28"/>
      <c r="F11" s="24"/>
      <c r="G11" s="28"/>
      <c r="H11" s="28"/>
      <c r="I11" s="28"/>
      <c r="J11" s="28"/>
    </row>
    <row r="12" spans="1:10">
      <c r="A12" s="3" t="s">
        <v>23</v>
      </c>
      <c r="B12" s="20" t="s">
        <v>24</v>
      </c>
      <c r="C12" s="11">
        <v>14</v>
      </c>
      <c r="D12" s="21" t="s">
        <v>25</v>
      </c>
      <c r="E12" s="25">
        <v>100</v>
      </c>
      <c r="F12" s="24">
        <v>23.28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26</v>
      </c>
      <c r="C13" s="11">
        <v>102</v>
      </c>
      <c r="D13" s="12" t="s">
        <v>35</v>
      </c>
      <c r="E13" s="25">
        <v>250</v>
      </c>
      <c r="F13" s="24">
        <v>14.57</v>
      </c>
      <c r="G13" s="25">
        <v>219.5</v>
      </c>
      <c r="H13" s="25">
        <v>8.93</v>
      </c>
      <c r="I13" s="25">
        <v>5.82</v>
      </c>
      <c r="J13" s="25">
        <v>16.53</v>
      </c>
    </row>
    <row r="14" spans="1:10">
      <c r="A14" s="3"/>
      <c r="B14" s="13" t="s">
        <v>27</v>
      </c>
      <c r="C14" s="11">
        <v>1</v>
      </c>
      <c r="D14" s="12" t="s">
        <v>34</v>
      </c>
      <c r="E14" s="23">
        <v>100</v>
      </c>
      <c r="F14" s="24">
        <v>47.09</v>
      </c>
      <c r="G14" s="25">
        <v>232.03</v>
      </c>
      <c r="H14" s="25">
        <v>8.23</v>
      </c>
      <c r="I14" s="25">
        <v>20.3</v>
      </c>
      <c r="J14" s="25">
        <v>3.97</v>
      </c>
    </row>
    <row r="15" spans="1:10">
      <c r="A15" s="3"/>
      <c r="B15" s="13" t="s">
        <v>28</v>
      </c>
      <c r="C15" s="11">
        <v>309</v>
      </c>
      <c r="D15" s="12" t="s">
        <v>36</v>
      </c>
      <c r="E15" s="25">
        <v>180</v>
      </c>
      <c r="F15" s="24">
        <v>11.77</v>
      </c>
      <c r="G15" s="25">
        <v>202.13</v>
      </c>
      <c r="H15" s="25">
        <v>6.62</v>
      </c>
      <c r="I15" s="25">
        <v>5.41</v>
      </c>
      <c r="J15" s="25">
        <v>31.73</v>
      </c>
    </row>
    <row r="16" spans="1:10">
      <c r="A16" s="3"/>
      <c r="B16" s="13" t="s">
        <v>29</v>
      </c>
      <c r="C16" s="11"/>
      <c r="D16" s="12" t="s">
        <v>39</v>
      </c>
      <c r="E16" s="25">
        <v>200</v>
      </c>
      <c r="F16" s="24">
        <v>5.05</v>
      </c>
      <c r="G16" s="25">
        <v>50.29</v>
      </c>
      <c r="H16" s="25">
        <v>0.13</v>
      </c>
      <c r="I16" s="25">
        <v>0.04</v>
      </c>
      <c r="J16" s="25">
        <v>12.06</v>
      </c>
    </row>
    <row r="17" spans="1:10">
      <c r="A17" s="3"/>
      <c r="B17" s="13" t="s">
        <v>30</v>
      </c>
      <c r="C17" s="11"/>
      <c r="D17" s="12" t="s">
        <v>31</v>
      </c>
      <c r="E17" s="25">
        <v>50</v>
      </c>
      <c r="F17" s="24">
        <v>4.2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22"/>
      <c r="C18" s="16"/>
      <c r="D18" s="32" t="s">
        <v>32</v>
      </c>
      <c r="E18" s="29">
        <f>E12+E13+E14+E15+E16+E17</f>
        <v>880</v>
      </c>
      <c r="F18" s="29">
        <f t="shared" ref="F18:J18" si="5">F12+F13+F14+F15+F16+F17</f>
        <v>105.96</v>
      </c>
      <c r="G18" s="29">
        <f t="shared" si="5"/>
        <v>881.55</v>
      </c>
      <c r="H18" s="29">
        <f t="shared" si="5"/>
        <v>28.080000000000002</v>
      </c>
      <c r="I18" s="29">
        <f t="shared" si="5"/>
        <v>38.33</v>
      </c>
      <c r="J18" s="29">
        <f t="shared" si="5"/>
        <v>88.960000000000008</v>
      </c>
    </row>
    <row r="19" spans="1:10">
      <c r="A19" s="4"/>
      <c r="B19" s="15"/>
      <c r="C19" s="16"/>
      <c r="D19" s="33" t="s">
        <v>33</v>
      </c>
      <c r="E19" s="31">
        <f t="shared" ref="E19:J19" si="6">E8+E18</f>
        <v>1390</v>
      </c>
      <c r="F19" s="30">
        <f t="shared" si="6"/>
        <v>153.97999999999999</v>
      </c>
      <c r="G19" s="30">
        <f t="shared" si="6"/>
        <v>1496.08</v>
      </c>
      <c r="H19" s="30">
        <f t="shared" si="6"/>
        <v>48.11</v>
      </c>
      <c r="I19" s="30">
        <f t="shared" si="6"/>
        <v>56.03</v>
      </c>
      <c r="J19" s="30">
        <f t="shared" si="6"/>
        <v>182.25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2026-05-11T09:28:28Z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