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0" i="1" s="1"/>
  <c r="G19" i="1"/>
  <c r="G20" i="1" s="1"/>
  <c r="H19" i="1"/>
  <c r="H20" i="1" s="1"/>
  <c r="I19" i="1"/>
  <c r="I20" i="1" s="1"/>
  <c r="J19" i="1"/>
  <c r="J20" i="1" s="1"/>
  <c r="E19" i="1"/>
  <c r="G7" i="1"/>
  <c r="H7" i="1"/>
  <c r="I7" i="1"/>
  <c r="J7" i="1"/>
  <c r="E7" i="1"/>
  <c r="E20" i="1" l="1"/>
</calcChain>
</file>

<file path=xl/sharedStrings.xml><?xml version="1.0" encoding="utf-8"?>
<sst xmlns="http://schemas.openxmlformats.org/spreadsheetml/2006/main" count="32" uniqueCount="32">
  <si>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</si>
  <si>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</si>
  <si>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</si>
  <si>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</si>
  <si>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</si>
  <si>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</si>
  <si>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</si>
  <si>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</si>
  <si>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</si>
  <si>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</si>
  <si>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</si>
  <si>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</si>
  <si>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</si>
  <si>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</si>
  <si>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</si>
  <si>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</si>
  <si>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</si>
  <si>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</si>
  <si>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</si>
  <si>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</si>
  <si>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</si>
  <si>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Яблоки</t>
  </si>
  <si>
    <t>4 день</t>
  </si>
  <si>
    <t>Хлеб пшеничный</t>
  </si>
  <si>
    <t>Каша "Дружба"</t>
  </si>
  <si>
    <t>Кофейный напиток с молоком</t>
  </si>
  <si>
    <t>Макароны отварные</t>
  </si>
  <si>
    <t>Щи из свежей капусты с курицей</t>
  </si>
  <si>
    <t>Салат "Цезарь"</t>
  </si>
  <si>
    <t>Курица отварная</t>
  </si>
  <si>
    <t>Хлеб ражано-пеничный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</si>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</sst>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0" fontId="3" fillId="3" borderId="14" xfId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topLeftCell="B1" workbookViewId="0">
      <selection activeCell="I26" sqref="I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35" t="s">
        <v>1</v>
      </c>
      <c r="C1" s="36"/>
      <c r="D1" s="37"/>
      <c r="E1" s="5" t="s">
        <v>2</v>
      </c>
      <c r="F1" s="6" t="s">
        <v>22</v>
      </c>
      <c r="G1" s="5"/>
      <c r="H1" s="5"/>
      <c r="I1" s="5" t="s">
        <v>3</v>
      </c>
      <c r="J1" s="7">
        <v>46268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10"/>
      <c r="C4" s="11"/>
      <c r="D4" s="12" t="s">
        <v>23</v>
      </c>
      <c r="E4" s="24">
        <v>50</v>
      </c>
      <c r="F4" s="25">
        <v>4.3</v>
      </c>
      <c r="G4" s="26">
        <v>98</v>
      </c>
      <c r="H4" s="26">
        <v>4.25</v>
      </c>
      <c r="I4" s="26">
        <v>0.8</v>
      </c>
      <c r="J4" s="26">
        <v>18.5</v>
      </c>
    </row>
    <row r="5" spans="1:11">
      <c r="A5" s="3"/>
      <c r="B5" s="13"/>
      <c r="C5" s="11"/>
      <c r="D5" s="12" t="s">
        <v>24</v>
      </c>
      <c r="E5" s="26">
        <v>150</v>
      </c>
      <c r="F5" s="25">
        <v>12.8</v>
      </c>
      <c r="G5" s="26">
        <v>134</v>
      </c>
      <c r="H5" s="26">
        <v>3.75</v>
      </c>
      <c r="I5" s="26">
        <v>5.18</v>
      </c>
      <c r="J5" s="26">
        <v>17.93</v>
      </c>
    </row>
    <row r="6" spans="1:11">
      <c r="A6" s="3"/>
      <c r="B6" s="13"/>
      <c r="C6" s="11"/>
      <c r="D6" s="12" t="s">
        <v>25</v>
      </c>
      <c r="E6" s="26">
        <v>180</v>
      </c>
      <c r="F6" s="25">
        <v>12.55</v>
      </c>
      <c r="G6" s="26">
        <v>97</v>
      </c>
      <c r="H6" s="26">
        <v>2.96</v>
      </c>
      <c r="I6" s="26">
        <v>3.11</v>
      </c>
      <c r="J6" s="26">
        <v>14.28</v>
      </c>
    </row>
    <row r="7" spans="1:11">
      <c r="A7" s="4"/>
      <c r="B7" s="15"/>
      <c r="C7" s="16"/>
      <c r="D7" s="17" t="s">
        <v>19</v>
      </c>
      <c r="E7" s="27">
        <f>E4+E5+E6</f>
        <v>380</v>
      </c>
      <c r="F7" s="28">
        <v>29.65</v>
      </c>
      <c r="G7" s="28">
        <f t="shared" ref="G7:J7" si="0">G4+G5+G6</f>
        <v>329</v>
      </c>
      <c r="H7" s="28">
        <f t="shared" si="0"/>
        <v>10.96</v>
      </c>
      <c r="I7" s="28">
        <f t="shared" si="0"/>
        <v>9.09</v>
      </c>
      <c r="J7" s="28">
        <f t="shared" si="0"/>
        <v>50.71</v>
      </c>
    </row>
    <row r="8" spans="1:11">
      <c r="A8" s="2" t="s">
        <v>15</v>
      </c>
      <c r="B8" s="18"/>
      <c r="C8" s="11"/>
      <c r="D8" s="12"/>
      <c r="E8" s="24"/>
      <c r="F8" s="25"/>
      <c r="G8" s="29"/>
      <c r="H8" s="24"/>
      <c r="I8" s="24"/>
      <c r="J8" s="24"/>
    </row>
    <row r="9" spans="1:11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1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1">
      <c r="A11" s="3" t="s">
        <v>16</v>
      </c>
      <c r="B11" s="20"/>
      <c r="C11" s="11"/>
      <c r="D11" s="21" t="s">
        <v>26</v>
      </c>
      <c r="E11" s="26">
        <v>150</v>
      </c>
      <c r="F11" s="25">
        <v>10.210000000000001</v>
      </c>
      <c r="G11" s="26">
        <v>201.75</v>
      </c>
      <c r="H11" s="26">
        <v>5.3</v>
      </c>
      <c r="I11" s="26">
        <v>5.5</v>
      </c>
      <c r="J11" s="26">
        <v>32.700000000000003</v>
      </c>
    </row>
    <row r="12" spans="1:11">
      <c r="A12" s="3"/>
      <c r="B12" s="13"/>
      <c r="C12" s="11"/>
      <c r="D12" s="12" t="s">
        <v>27</v>
      </c>
      <c r="E12" s="26">
        <v>200</v>
      </c>
      <c r="F12" s="25">
        <v>14.41</v>
      </c>
      <c r="G12" s="26">
        <v>79.8</v>
      </c>
      <c r="H12" s="26">
        <v>3.24</v>
      </c>
      <c r="I12" s="26">
        <v>4.68</v>
      </c>
      <c r="J12" s="26">
        <v>6.14</v>
      </c>
    </row>
    <row r="13" spans="1:11">
      <c r="A13" s="3"/>
      <c r="B13" s="13"/>
      <c r="C13" s="11"/>
      <c r="D13" s="12" t="s">
        <v>28</v>
      </c>
      <c r="E13" s="24">
        <v>60</v>
      </c>
      <c r="F13" s="25">
        <v>21.39</v>
      </c>
      <c r="G13" s="26">
        <v>62</v>
      </c>
      <c r="H13" s="26">
        <v>6.4</v>
      </c>
      <c r="I13" s="26">
        <v>1.78</v>
      </c>
      <c r="J13" s="26">
        <v>5.17</v>
      </c>
    </row>
    <row r="14" spans="1:11">
      <c r="A14" s="3"/>
      <c r="B14" s="13"/>
      <c r="C14" s="11"/>
      <c r="D14" s="12" t="s">
        <v>29</v>
      </c>
      <c r="E14" s="26">
        <v>80</v>
      </c>
      <c r="F14" s="25">
        <v>50.35</v>
      </c>
      <c r="G14" s="26">
        <v>125</v>
      </c>
      <c r="H14" s="26">
        <v>21.26</v>
      </c>
      <c r="I14" s="26">
        <v>4.1500000000000004</v>
      </c>
      <c r="J14" s="26">
        <v>0.57999999999999996</v>
      </c>
    </row>
    <row r="15" spans="1:11">
      <c r="A15" s="3"/>
      <c r="B15" s="13"/>
      <c r="C15" s="11"/>
      <c r="D15" s="12" t="s">
        <v>31</v>
      </c>
      <c r="E15" s="26">
        <v>15</v>
      </c>
      <c r="F15" s="25">
        <v>1.05</v>
      </c>
      <c r="G15" s="26">
        <v>8</v>
      </c>
      <c r="H15" s="26">
        <v>0.16</v>
      </c>
      <c r="I15" s="26">
        <v>0.32</v>
      </c>
      <c r="J15" s="26">
        <v>1.1499999999999999</v>
      </c>
    </row>
    <row r="16" spans="1:11">
      <c r="A16" s="3"/>
      <c r="B16" s="13"/>
      <c r="C16" s="11"/>
      <c r="D16" s="12" t="s">
        <v>20</v>
      </c>
      <c r="E16" s="26">
        <v>180</v>
      </c>
      <c r="F16" s="25">
        <v>1.62</v>
      </c>
      <c r="G16" s="26">
        <v>40</v>
      </c>
      <c r="H16" s="26">
        <v>0.17</v>
      </c>
      <c r="I16" s="26">
        <v>0.04</v>
      </c>
      <c r="J16" s="26">
        <v>9.85</v>
      </c>
      <c r="K16" s="34"/>
    </row>
    <row r="17" spans="1:10">
      <c r="A17" s="3"/>
      <c r="B17" s="13"/>
      <c r="C17" s="11"/>
      <c r="D17" s="22" t="s">
        <v>30</v>
      </c>
      <c r="E17" s="9">
        <v>50</v>
      </c>
      <c r="F17" s="9">
        <v>3.63</v>
      </c>
      <c r="G17" s="9">
        <v>97</v>
      </c>
      <c r="H17" s="9">
        <v>3.85</v>
      </c>
      <c r="I17" s="9">
        <v>0.7</v>
      </c>
      <c r="J17" s="9">
        <v>18.7</v>
      </c>
    </row>
    <row r="18" spans="1:10">
      <c r="A18" s="3"/>
      <c r="B18" s="33"/>
      <c r="C18" s="11"/>
      <c r="D18" s="22" t="s">
        <v>21</v>
      </c>
      <c r="E18" s="9">
        <v>190</v>
      </c>
      <c r="F18" s="9">
        <v>25.65</v>
      </c>
      <c r="G18" s="9">
        <v>84</v>
      </c>
      <c r="H18" s="9">
        <v>0.76</v>
      </c>
      <c r="I18" s="9">
        <v>0.76</v>
      </c>
      <c r="J18" s="9">
        <v>18.62</v>
      </c>
    </row>
    <row r="19" spans="1:10">
      <c r="A19" s="3"/>
      <c r="B19" s="23"/>
      <c r="C19" s="16"/>
      <c r="D19" s="12" t="s">
        <v>17</v>
      </c>
      <c r="E19" s="30">
        <f>E11+E12+E13+E14+E15+E16+E17+E18</f>
        <v>925</v>
      </c>
      <c r="F19" s="31">
        <f t="shared" ref="F19:J19" si="1">F11+F12+F13+F14+F15+F16+F17+F18</f>
        <v>128.31</v>
      </c>
      <c r="G19" s="31">
        <f t="shared" si="1"/>
        <v>697.55</v>
      </c>
      <c r="H19" s="31">
        <f t="shared" si="1"/>
        <v>41.14</v>
      </c>
      <c r="I19" s="31">
        <f t="shared" si="1"/>
        <v>17.93</v>
      </c>
      <c r="J19" s="31">
        <f t="shared" si="1"/>
        <v>92.910000000000011</v>
      </c>
    </row>
    <row r="20" spans="1:10">
      <c r="A20" s="4"/>
      <c r="B20" s="15"/>
      <c r="C20" s="16"/>
      <c r="D20" s="21" t="s">
        <v>18</v>
      </c>
      <c r="E20" s="32">
        <f>E7+E19</f>
        <v>1305</v>
      </c>
      <c r="F20" s="32">
        <f t="shared" ref="F20:J20" si="2">F7+F19</f>
        <v>157.96</v>
      </c>
      <c r="G20" s="31">
        <f t="shared" si="2"/>
        <v>1026.55</v>
      </c>
      <c r="H20" s="31">
        <f t="shared" si="2"/>
        <v>52.1</v>
      </c>
      <c r="I20" s="31">
        <f t="shared" si="2"/>
        <v>27.02</v>
      </c>
      <c r="J20" s="31">
        <f t="shared" si="2"/>
        <v>143.62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10</cp:lastModifiedBy>
  <cp:lastPrinted>2023-02-25T08:40:00Z</cp:lastPrinted>
  <dcterms:created xsi:type="dcterms:W3CDTF">2015-06-05T18:19:00Z</dcterms:created>
  <dcterms:modified xsi:type="dcterms:W3CDTF">2026-09-02T17:40:48Z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