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J17" i="1"/>
  <c r="G17" i="1"/>
  <c r="H17" i="1"/>
  <c r="F17" i="1"/>
  <c r="E17" i="1"/>
  <c r="I7" i="1" l="1"/>
  <c r="F7" i="1" l="1"/>
  <c r="F18" i="1" l="1"/>
  <c r="G7" i="1"/>
  <c r="H7" i="1"/>
  <c r="H18" i="1" s="1"/>
  <c r="J7" i="1"/>
  <c r="J18" i="1" l="1"/>
  <c r="I18" i="1"/>
  <c r="G18" i="1"/>
  <c r="E18" i="1"/>
</calcChain>
</file>

<file path=xl/sharedStrings.xml><?xml version="1.0" encoding="utf-8"?>
<sst xmlns="http://schemas.openxmlformats.org/spreadsheetml/2006/main" count="31" uniqueCount="31">
  <si>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</si>
  <si>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</si>
  <si>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</si>
  <si>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</si>
  <si>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</si>
  <si>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</si>
  <si>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</si>
  <si>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</si>
  <si>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</si>
  <si>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</si>
  <si>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</si>
  <si>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</si>
  <si>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</si>
  <si>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</si>
  <si>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</si>
  <si>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</si>
  <si>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</si>
  <si>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</si>
  <si>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</si>
  <si>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</si>
  <si>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Чай с сахаром</t>
  </si>
  <si>
    <t>Хлеб ражано-пеничный</t>
  </si>
  <si>
    <t>5 день</t>
  </si>
  <si>
    <t>Суп молочный с рисом</t>
  </si>
  <si>
    <t>Бутерброд с сыром</t>
  </si>
  <si>
    <t>Какао с молоком</t>
  </si>
  <si>
    <t>50/10</t>
  </si>
  <si>
    <t>Салат из свеклы с сыром</t>
  </si>
  <si>
    <t>Рассольник "Ленинградский" с курицей</t>
  </si>
  <si>
    <t>Жаркое из курицы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</si>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</sst>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8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0" fontId="6" fillId="3" borderId="4" xfId="1" applyFont="1" applyFill="1" applyBorder="1" applyAlignment="1">
      <alignment horizontal="center"/>
    </xf>
    <xf numFmtId="0" fontId="7" fillId="3" borderId="4" xfId="1" applyFont="1" applyFill="1" applyBorder="1" applyAlignment="1">
      <alignment horizontal="center"/>
    </xf>
    <xf numFmtId="1" fontId="7" fillId="3" borderId="4" xfId="1" applyNumberFormat="1" applyFont="1" applyFill="1" applyBorder="1" applyAlignment="1">
      <alignment horizontal="center"/>
    </xf>
    <xf numFmtId="165" fontId="7" fillId="3" borderId="4" xfId="1" applyNumberFormat="1" applyFont="1" applyFill="1" applyBorder="1" applyAlignment="1">
      <alignment horizontal="center"/>
    </xf>
    <xf numFmtId="2" fontId="7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0" borderId="13" xfId="0" applyFont="1" applyBorder="1"/>
    <xf numFmtId="165" fontId="5" fillId="3" borderId="4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topLeftCell="B1" workbookViewId="0">
      <selection activeCell="J27" sqref="J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s="5" t="s">
        <v>2</v>
      </c>
      <c r="F1" s="6" t="s">
        <v>22</v>
      </c>
      <c r="G1" s="5"/>
      <c r="H1" s="5"/>
      <c r="I1" s="5" t="s">
        <v>3</v>
      </c>
      <c r="J1" s="7">
        <v>46269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/>
      <c r="C4" s="11"/>
      <c r="D4" s="12" t="s">
        <v>23</v>
      </c>
      <c r="E4" s="23">
        <v>200</v>
      </c>
      <c r="F4" s="24">
        <v>16.510000000000002</v>
      </c>
      <c r="G4" s="25">
        <v>128</v>
      </c>
      <c r="H4" s="25">
        <v>4.49</v>
      </c>
      <c r="I4" s="25">
        <v>5.42</v>
      </c>
      <c r="J4" s="25">
        <v>15.26</v>
      </c>
    </row>
    <row r="5" spans="1:10">
      <c r="A5" s="3"/>
      <c r="B5" s="13"/>
      <c r="C5" s="11"/>
      <c r="D5" s="12" t="s">
        <v>24</v>
      </c>
      <c r="E5" s="25" t="s">
        <v>26</v>
      </c>
      <c r="F5" s="24">
        <v>12.65</v>
      </c>
      <c r="G5" s="25">
        <v>111</v>
      </c>
      <c r="H5" s="25">
        <v>6.18</v>
      </c>
      <c r="I5" s="25">
        <v>2.1</v>
      </c>
      <c r="J5" s="25">
        <v>16.84</v>
      </c>
    </row>
    <row r="6" spans="1:10">
      <c r="A6" s="3"/>
      <c r="B6" s="13"/>
      <c r="C6" s="11"/>
      <c r="D6" s="12" t="s">
        <v>25</v>
      </c>
      <c r="E6" s="25">
        <v>180</v>
      </c>
      <c r="F6" s="24">
        <v>20.94</v>
      </c>
      <c r="G6" s="25">
        <v>118</v>
      </c>
      <c r="H6" s="25">
        <v>4.1100000000000003</v>
      </c>
      <c r="I6" s="25">
        <v>3.99</v>
      </c>
      <c r="J6" s="25">
        <v>16.37</v>
      </c>
    </row>
    <row r="7" spans="1:10">
      <c r="A7" s="4"/>
      <c r="B7" s="15"/>
      <c r="C7" s="16"/>
      <c r="D7" s="17" t="s">
        <v>19</v>
      </c>
      <c r="E7" s="26">
        <v>440</v>
      </c>
      <c r="F7" s="30">
        <f>F4+F5+F6</f>
        <v>50.100000000000009</v>
      </c>
      <c r="G7" s="27">
        <f t="shared" ref="G7:J7" si="0">G4+G5+G6</f>
        <v>357</v>
      </c>
      <c r="H7" s="27">
        <f t="shared" si="0"/>
        <v>14.780000000000001</v>
      </c>
      <c r="I7" s="27">
        <f t="shared" si="0"/>
        <v>11.51</v>
      </c>
      <c r="J7" s="27">
        <f t="shared" si="0"/>
        <v>48.47</v>
      </c>
    </row>
    <row r="8" spans="1:10">
      <c r="A8" s="2" t="s">
        <v>15</v>
      </c>
      <c r="B8" s="18"/>
      <c r="C8" s="11"/>
      <c r="D8" s="12"/>
      <c r="E8" s="23"/>
      <c r="F8" s="24"/>
      <c r="G8" s="28"/>
      <c r="H8" s="23"/>
      <c r="I8" s="23"/>
      <c r="J8" s="23"/>
    </row>
    <row r="9" spans="1:10">
      <c r="A9" s="3"/>
      <c r="B9" s="14"/>
      <c r="C9" s="16"/>
      <c r="D9" s="19"/>
      <c r="E9" s="28"/>
      <c r="F9" s="24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4"/>
      <c r="G10" s="28"/>
      <c r="H10" s="28"/>
      <c r="I10" s="28"/>
      <c r="J10" s="28"/>
    </row>
    <row r="11" spans="1:10">
      <c r="A11" s="3" t="s">
        <v>16</v>
      </c>
      <c r="B11" s="20"/>
      <c r="C11" s="11"/>
      <c r="D11" s="21" t="s">
        <v>27</v>
      </c>
      <c r="E11" s="31">
        <v>60</v>
      </c>
      <c r="F11" s="24">
        <v>8.25</v>
      </c>
      <c r="G11" s="25">
        <v>80</v>
      </c>
      <c r="H11" s="25">
        <v>2.29</v>
      </c>
      <c r="I11" s="25">
        <v>6.1</v>
      </c>
      <c r="J11" s="25">
        <v>4.16</v>
      </c>
    </row>
    <row r="12" spans="1:10">
      <c r="A12" s="3"/>
      <c r="B12" s="13"/>
      <c r="C12" s="11"/>
      <c r="D12" s="12" t="s">
        <v>21</v>
      </c>
      <c r="E12" s="31">
        <v>50</v>
      </c>
      <c r="F12" s="24">
        <v>3.63</v>
      </c>
      <c r="G12" s="25">
        <v>97</v>
      </c>
      <c r="H12" s="25">
        <v>3.85</v>
      </c>
      <c r="I12" s="25">
        <v>0.7</v>
      </c>
      <c r="J12" s="25">
        <v>18.7</v>
      </c>
    </row>
    <row r="13" spans="1:10">
      <c r="A13" s="3"/>
      <c r="B13" s="13"/>
      <c r="C13" s="11"/>
      <c r="D13" s="12" t="s">
        <v>28</v>
      </c>
      <c r="E13" s="31">
        <v>200</v>
      </c>
      <c r="F13" s="24">
        <v>14.03</v>
      </c>
      <c r="G13" s="25">
        <v>114</v>
      </c>
      <c r="H13" s="25">
        <v>4.63</v>
      </c>
      <c r="I13" s="25">
        <v>3.38</v>
      </c>
      <c r="J13" s="25">
        <v>16.16</v>
      </c>
    </row>
    <row r="14" spans="1:10">
      <c r="A14" s="3"/>
      <c r="B14" s="13"/>
      <c r="C14" s="11"/>
      <c r="D14" s="12" t="s">
        <v>20</v>
      </c>
      <c r="E14" s="31">
        <v>200</v>
      </c>
      <c r="F14" s="24">
        <v>1.8</v>
      </c>
      <c r="G14" s="25">
        <v>45</v>
      </c>
      <c r="H14" s="25">
        <v>0.19</v>
      </c>
      <c r="I14" s="25">
        <v>0.04</v>
      </c>
      <c r="J14" s="25">
        <v>10.94</v>
      </c>
    </row>
    <row r="15" spans="1:10">
      <c r="A15" s="3"/>
      <c r="B15" s="13"/>
      <c r="C15" s="11"/>
      <c r="D15" s="12" t="s">
        <v>29</v>
      </c>
      <c r="E15" s="31">
        <v>200</v>
      </c>
      <c r="F15" s="24">
        <v>47.06</v>
      </c>
      <c r="G15" s="25">
        <v>216</v>
      </c>
      <c r="H15" s="25">
        <v>17.62</v>
      </c>
      <c r="I15" s="25">
        <v>8.61</v>
      </c>
      <c r="J15" s="25">
        <v>17.11</v>
      </c>
    </row>
    <row r="16" spans="1:10">
      <c r="A16" s="3"/>
      <c r="B16" s="39"/>
      <c r="C16" s="11"/>
      <c r="D16" s="12" t="s">
        <v>30</v>
      </c>
      <c r="E16" s="31">
        <v>190</v>
      </c>
      <c r="F16" s="24">
        <v>25.65</v>
      </c>
      <c r="G16" s="25">
        <v>84</v>
      </c>
      <c r="H16" s="25">
        <v>0.76</v>
      </c>
      <c r="I16" s="25">
        <v>0.76</v>
      </c>
      <c r="J16" s="25">
        <v>18.62</v>
      </c>
    </row>
    <row r="17" spans="1:10">
      <c r="A17" s="3"/>
      <c r="B17" s="22"/>
      <c r="C17" s="16"/>
      <c r="D17" s="12" t="s">
        <v>17</v>
      </c>
      <c r="E17" s="32">
        <f>E11+E12+E13+E14+E15+E16</f>
        <v>900</v>
      </c>
      <c r="F17" s="34">
        <f>F11+F12+F13+F14+F15+F16</f>
        <v>100.41999999999999</v>
      </c>
      <c r="G17" s="34">
        <f t="shared" ref="G17:J17" si="1">G11+G12+G13+G14+G15+G16</f>
        <v>636</v>
      </c>
      <c r="H17" s="35">
        <f t="shared" si="1"/>
        <v>29.34</v>
      </c>
      <c r="I17" s="35">
        <f t="shared" ref="I17" si="2">I11+I12+I13+I14+I15+I16</f>
        <v>19.59</v>
      </c>
      <c r="J17" s="35">
        <f t="shared" ref="J17" si="3">J11+J12+J13+J14+J15+J16</f>
        <v>85.69</v>
      </c>
    </row>
    <row r="18" spans="1:10">
      <c r="A18" s="4"/>
      <c r="B18" s="15"/>
      <c r="C18" s="16"/>
      <c r="D18" s="21" t="s">
        <v>18</v>
      </c>
      <c r="E18" s="33">
        <f t="shared" ref="E18:J18" si="4">E7+E17</f>
        <v>1340</v>
      </c>
      <c r="F18" s="40">
        <f t="shared" si="4"/>
        <v>150.51999999999998</v>
      </c>
      <c r="G18" s="29">
        <f t="shared" si="4"/>
        <v>993</v>
      </c>
      <c r="H18" s="29">
        <f t="shared" si="4"/>
        <v>44.120000000000005</v>
      </c>
      <c r="I18" s="29">
        <f t="shared" si="4"/>
        <v>31.1</v>
      </c>
      <c r="J18" s="29">
        <f t="shared" si="4"/>
        <v>134.16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2026-09-03T11:46:05Z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