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E19" i="1" l="1"/>
  <c r="F7" i="1" l="1"/>
  <c r="F19" i="1" s="1"/>
  <c r="G7" i="1" l="1"/>
  <c r="G19" i="1" s="1"/>
  <c r="H7" i="1"/>
  <c r="H19" i="1" s="1"/>
  <c r="I7" i="1"/>
  <c r="J7" i="1"/>
  <c r="J19" i="1" s="1"/>
</calcChain>
</file>

<file path=xl/sharedStrings.xml><?xml version="1.0" encoding="utf-8"?>
<sst xmlns="http://schemas.openxmlformats.org/spreadsheetml/2006/main" count="33" uniqueCount="31">
  <si>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</si>
  <si>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</si>
  <si>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</si>
  <si>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</si>
  <si>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</si>
  <si>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</si>
  <si>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</si>
  <si>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</si>
  <si>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</si>
  <si>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</si>
  <si>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</si>
  <si>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</si>
  <si>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</si>
  <si>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</si>
  <si>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</si>
  <si>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</si>
  <si>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</si>
  <si>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</si>
  <si>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</si>
  <si>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</si>
  <si>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Кофейный напиток с молоком</t>
  </si>
  <si>
    <t>10 день</t>
  </si>
  <si>
    <t>Хлеб из муки пшеничной*</t>
  </si>
  <si>
    <t>Каша вязкая манная*</t>
  </si>
  <si>
    <t>Макароны отварные *</t>
  </si>
  <si>
    <t>Соус красный основной *</t>
  </si>
  <si>
    <t>Компот из яблок *</t>
  </si>
  <si>
    <t>Котлеты (полуфабрикат)*</t>
  </si>
  <si>
    <t>Хлеб ржано-пшеничный*</t>
  </si>
  <si>
    <t>Рассольник "Ленинградский" с курицей.*</t>
  </si>
  <si>
    <t>Салат "Цезарь"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</si>
</sst>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0" borderId="13" xfId="0" applyFont="1" applyBorder="1"/>
    <xf numFmtId="0" fontId="6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3" borderId="16" xfId="0" applyFont="1" applyFill="1" applyBorder="1" applyAlignment="1">
      <alignment horizontal="right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N30" sqref="N3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s="5" t="s">
        <v>2</v>
      </c>
      <c r="F1" s="6" t="s">
        <v>21</v>
      </c>
      <c r="G1" s="5"/>
      <c r="H1" s="5"/>
      <c r="I1" s="5" t="s">
        <v>3</v>
      </c>
      <c r="J1" s="7">
        <v>46276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19</v>
      </c>
      <c r="C4" s="11"/>
      <c r="D4" s="12" t="s">
        <v>22</v>
      </c>
      <c r="E4" s="23">
        <v>50</v>
      </c>
      <c r="F4" s="24">
        <v>4.3</v>
      </c>
      <c r="G4" s="25">
        <v>98</v>
      </c>
      <c r="H4" s="25">
        <v>4.25</v>
      </c>
      <c r="I4" s="25">
        <v>0.8</v>
      </c>
      <c r="J4" s="25">
        <v>18.5</v>
      </c>
    </row>
    <row r="5" spans="1:10">
      <c r="A5" s="3"/>
      <c r="B5" s="13"/>
      <c r="C5" s="11"/>
      <c r="D5" s="12" t="s">
        <v>23</v>
      </c>
      <c r="E5" s="25">
        <v>150</v>
      </c>
      <c r="F5" s="24">
        <v>16.91</v>
      </c>
      <c r="G5" s="25">
        <v>198</v>
      </c>
      <c r="H5" s="25">
        <v>6.48</v>
      </c>
      <c r="I5" s="25">
        <v>5.82</v>
      </c>
      <c r="J5" s="25">
        <v>29.86</v>
      </c>
    </row>
    <row r="6" spans="1:10">
      <c r="A6" s="3"/>
      <c r="B6" s="13"/>
      <c r="C6" s="11"/>
      <c r="D6" s="12" t="s">
        <v>20</v>
      </c>
      <c r="E6" s="25">
        <v>180</v>
      </c>
      <c r="F6" s="24">
        <v>12.55</v>
      </c>
      <c r="G6" s="25">
        <v>97</v>
      </c>
      <c r="H6" s="25">
        <v>2.96</v>
      </c>
      <c r="I6" s="25">
        <v>3.11</v>
      </c>
      <c r="J6" s="25">
        <v>14.28</v>
      </c>
    </row>
    <row r="7" spans="1:10">
      <c r="A7" s="4"/>
      <c r="B7" s="15"/>
      <c r="C7" s="16"/>
      <c r="D7" s="17" t="s">
        <v>18</v>
      </c>
      <c r="E7" s="26">
        <v>380</v>
      </c>
      <c r="F7" s="30">
        <f>F4+F5+F6</f>
        <v>33.760000000000005</v>
      </c>
      <c r="G7" s="26">
        <f t="shared" ref="G7:J7" si="0">G4+G5+G6</f>
        <v>393</v>
      </c>
      <c r="H7" s="26">
        <f t="shared" si="0"/>
        <v>13.690000000000001</v>
      </c>
      <c r="I7" s="26">
        <f t="shared" si="0"/>
        <v>9.73</v>
      </c>
      <c r="J7" s="26">
        <f t="shared" si="0"/>
        <v>62.64</v>
      </c>
    </row>
    <row r="8" spans="1:10">
      <c r="A8" s="2" t="s">
        <v>15</v>
      </c>
      <c r="B8" s="18"/>
      <c r="C8" s="11"/>
      <c r="D8" s="12"/>
      <c r="E8" s="23"/>
      <c r="F8" s="24"/>
      <c r="G8" s="27"/>
      <c r="H8" s="23"/>
      <c r="I8" s="23"/>
      <c r="J8" s="23"/>
    </row>
    <row r="9" spans="1:10">
      <c r="A9" s="3"/>
      <c r="B9" s="14"/>
      <c r="C9" s="16"/>
      <c r="D9" s="19"/>
      <c r="E9" s="27"/>
      <c r="F9" s="24"/>
      <c r="G9" s="27"/>
      <c r="H9" s="27"/>
      <c r="I9" s="27"/>
      <c r="J9" s="27"/>
    </row>
    <row r="10" spans="1:10" ht="15.75" thickBot="1">
      <c r="A10" s="4"/>
      <c r="B10" s="15"/>
      <c r="C10" s="16"/>
      <c r="D10" s="19"/>
      <c r="E10" s="27"/>
      <c r="F10" s="24"/>
      <c r="G10" s="27"/>
      <c r="H10" s="27"/>
      <c r="I10" s="27"/>
      <c r="J10" s="27"/>
    </row>
    <row r="11" spans="1:10" ht="15.75" thickBot="1">
      <c r="A11" s="3" t="s">
        <v>16</v>
      </c>
      <c r="B11" s="20" t="s">
        <v>16</v>
      </c>
      <c r="C11" s="11"/>
      <c r="D11" s="36" t="s">
        <v>24</v>
      </c>
      <c r="E11" s="37">
        <v>150</v>
      </c>
      <c r="F11" s="24">
        <v>10.210000000000001</v>
      </c>
      <c r="G11" s="37">
        <v>202</v>
      </c>
      <c r="H11" s="37">
        <v>5.3</v>
      </c>
      <c r="I11" s="38">
        <v>5.5</v>
      </c>
      <c r="J11" s="38">
        <v>32.700000000000003</v>
      </c>
    </row>
    <row r="12" spans="1:10" ht="15.75" thickBot="1">
      <c r="A12" s="3"/>
      <c r="B12" s="13"/>
      <c r="C12" s="11"/>
      <c r="D12" s="39" t="s">
        <v>25</v>
      </c>
      <c r="E12" s="40">
        <v>15</v>
      </c>
      <c r="F12" s="24">
        <v>1.05</v>
      </c>
      <c r="G12" s="40">
        <v>8</v>
      </c>
      <c r="H12" s="40">
        <v>0.16</v>
      </c>
      <c r="I12" s="41">
        <v>0.32</v>
      </c>
      <c r="J12" s="41">
        <v>1.1499999999999999</v>
      </c>
    </row>
    <row r="13" spans="1:10" ht="15.75" thickBot="1">
      <c r="A13" s="3"/>
      <c r="B13" s="13"/>
      <c r="C13" s="11"/>
      <c r="D13" s="39" t="s">
        <v>26</v>
      </c>
      <c r="E13" s="40">
        <v>180</v>
      </c>
      <c r="F13" s="24">
        <v>7.19</v>
      </c>
      <c r="G13" s="40">
        <v>41</v>
      </c>
      <c r="H13" s="40">
        <v>0.08</v>
      </c>
      <c r="I13" s="41">
        <v>0.08</v>
      </c>
      <c r="J13" s="41">
        <v>10.18</v>
      </c>
    </row>
    <row r="14" spans="1:10" ht="15.75" thickBot="1">
      <c r="A14" s="3"/>
      <c r="B14" s="13"/>
      <c r="C14" s="11"/>
      <c r="D14" s="39" t="s">
        <v>27</v>
      </c>
      <c r="E14" s="40">
        <v>70</v>
      </c>
      <c r="F14" s="24">
        <v>47.27</v>
      </c>
      <c r="G14" s="40">
        <v>172</v>
      </c>
      <c r="H14" s="40">
        <v>9.31</v>
      </c>
      <c r="I14" s="41">
        <v>11.39</v>
      </c>
      <c r="J14" s="41">
        <v>8.0299999999999994</v>
      </c>
    </row>
    <row r="15" spans="1:10" ht="15.75" thickBot="1">
      <c r="A15" s="3"/>
      <c r="B15" s="13"/>
      <c r="C15" s="11"/>
      <c r="D15" s="39" t="s">
        <v>28</v>
      </c>
      <c r="E15" s="40">
        <v>60</v>
      </c>
      <c r="F15" s="9">
        <v>4.3499999999999996</v>
      </c>
      <c r="G15" s="40">
        <v>116</v>
      </c>
      <c r="H15" s="40">
        <v>4.62</v>
      </c>
      <c r="I15" s="41">
        <v>0.84</v>
      </c>
      <c r="J15" s="41">
        <v>22.44</v>
      </c>
    </row>
    <row r="16" spans="1:10" ht="15.75" thickBot="1">
      <c r="A16" s="3"/>
      <c r="B16" s="35"/>
      <c r="C16" s="11"/>
      <c r="D16" s="39" t="s">
        <v>29</v>
      </c>
      <c r="E16" s="40">
        <v>200</v>
      </c>
      <c r="F16" s="9">
        <v>14.03</v>
      </c>
      <c r="G16" s="40">
        <v>114</v>
      </c>
      <c r="H16" s="40">
        <v>4.63</v>
      </c>
      <c r="I16" s="41">
        <v>3.38</v>
      </c>
      <c r="J16" s="41">
        <v>16.16</v>
      </c>
    </row>
    <row r="17" spans="1:10" ht="15.75" thickBot="1">
      <c r="A17" s="3"/>
      <c r="B17" s="22"/>
      <c r="C17" s="16"/>
      <c r="D17" s="39" t="s">
        <v>30</v>
      </c>
      <c r="E17" s="40">
        <v>60</v>
      </c>
      <c r="F17" s="25">
        <v>21.39</v>
      </c>
      <c r="G17" s="40">
        <v>62</v>
      </c>
      <c r="H17" s="40">
        <v>6.4</v>
      </c>
      <c r="I17" s="41">
        <v>1.78</v>
      </c>
      <c r="J17" s="41">
        <v>5.17</v>
      </c>
    </row>
    <row r="18" spans="1:10" ht="15.75" thickBot="1">
      <c r="A18" s="4"/>
      <c r="B18" s="15"/>
      <c r="C18" s="16"/>
      <c r="D18" s="21" t="s">
        <v>17</v>
      </c>
      <c r="E18" s="29">
        <f>E11+E12+E13+E14+E15+E16+E17</f>
        <v>735</v>
      </c>
      <c r="F18" s="31">
        <f t="shared" ref="F18:J18" si="1">F11+F12+F13+F14+F15+F16+F17</f>
        <v>105.49</v>
      </c>
      <c r="G18" s="28">
        <f t="shared" si="1"/>
        <v>715</v>
      </c>
      <c r="H18" s="28">
        <f t="shared" si="1"/>
        <v>30.5</v>
      </c>
      <c r="I18" s="28">
        <f t="shared" si="1"/>
        <v>23.29</v>
      </c>
      <c r="J18" s="28">
        <f t="shared" si="1"/>
        <v>95.83</v>
      </c>
    </row>
    <row r="19" spans="1:10">
      <c r="D19" s="21" t="s">
        <v>17</v>
      </c>
      <c r="E19" s="29">
        <f>E7+E18</f>
        <v>1115</v>
      </c>
      <c r="F19" s="31">
        <f t="shared" ref="F19:J19" si="2">F7+F18</f>
        <v>139.25</v>
      </c>
      <c r="G19" s="31">
        <f t="shared" si="2"/>
        <v>1108</v>
      </c>
      <c r="H19" s="28">
        <f t="shared" si="2"/>
        <v>44.19</v>
      </c>
      <c r="I19" s="28">
        <v>33.020000000000003</v>
      </c>
      <c r="J19" s="28">
        <f t="shared" si="2"/>
        <v>158.47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2026-09-10T10:16:13Z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