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G16" i="1"/>
  <c r="H16" i="1"/>
  <c r="F16" i="1"/>
  <c r="E16" i="1"/>
  <c r="I7" i="1"/>
  <c r="F7" i="1" l="1"/>
  <c r="F17" i="1" l="1"/>
  <c r="G7" i="1"/>
  <c r="H7" i="1"/>
  <c r="H17" i="1" s="1"/>
  <c r="J7" i="1"/>
  <c r="J17" i="1" l="1"/>
  <c r="I17" i="1"/>
  <c r="G17" i="1"/>
  <c r="E17" i="1"/>
</calcChain>
</file>

<file path=xl/sharedStrings.xml><?xml version="1.0" encoding="utf-8"?>
<sst xmlns="http://schemas.openxmlformats.org/spreadsheetml/2006/main" count="30" uniqueCount="30">
  <si>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</si>
  <si>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</si>
  <si>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</si>
  <si>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</si>
  <si>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</si>
  <si>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</si>
  <si>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</si>
  <si>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</si>
  <si>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</si>
  <si>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</si>
  <si>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</si>
  <si>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</si>
  <si>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</si>
  <si>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</si>
  <si>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</si>
  <si>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</si>
  <si>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</si>
  <si>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</si>
  <si>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</si>
  <si>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</si>
  <si>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</si>
  <si>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Хлеб ражано-пеничный</t>
  </si>
  <si>
    <t>5 день</t>
  </si>
  <si>
    <t>Суп молочный с рисом</t>
  </si>
  <si>
    <t>Бутерброд с сыром</t>
  </si>
  <si>
    <t>Какао с молоком</t>
  </si>
  <si>
    <t>50/10</t>
  </si>
  <si>
    <t>Салат из свеклы с сыром</t>
  </si>
  <si>
    <t>Рассольник "Ленинградский" с курицей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</si>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</sst>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6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165" fontId="7" fillId="3" borderId="4" xfId="1" applyNumberFormat="1" applyFont="1" applyFill="1" applyBorder="1" applyAlignment="1">
      <alignment horizontal="center"/>
    </xf>
    <xf numFmtId="2" fontId="7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topLeftCell="B1" workbookViewId="0">
      <selection activeCell="J17" sqref="J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s="5" t="s">
        <v>2</v>
      </c>
      <c r="F1" s="6" t="s">
        <v>22</v>
      </c>
      <c r="G1" s="5"/>
      <c r="H1" s="5"/>
      <c r="I1" s="5" t="s">
        <v>3</v>
      </c>
      <c r="J1" s="7">
        <v>46283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/>
      <c r="C4" s="11"/>
      <c r="D4" s="12" t="s">
        <v>23</v>
      </c>
      <c r="E4" s="23">
        <v>250</v>
      </c>
      <c r="F4" s="24">
        <v>20.64</v>
      </c>
      <c r="G4" s="25">
        <v>160</v>
      </c>
      <c r="H4" s="25">
        <v>5.61</v>
      </c>
      <c r="I4" s="25">
        <v>6.78</v>
      </c>
      <c r="J4" s="25">
        <v>19.079999999999998</v>
      </c>
    </row>
    <row r="5" spans="1:10">
      <c r="A5" s="3"/>
      <c r="B5" s="13"/>
      <c r="C5" s="11"/>
      <c r="D5" s="12" t="s">
        <v>24</v>
      </c>
      <c r="E5" s="25" t="s">
        <v>26</v>
      </c>
      <c r="F5" s="24">
        <v>12.65</v>
      </c>
      <c r="G5" s="25">
        <v>111</v>
      </c>
      <c r="H5" s="25">
        <v>6.18</v>
      </c>
      <c r="I5" s="25">
        <v>2.1</v>
      </c>
      <c r="J5" s="25">
        <v>16.84</v>
      </c>
    </row>
    <row r="6" spans="1:10">
      <c r="A6" s="3"/>
      <c r="B6" s="13"/>
      <c r="C6" s="11"/>
      <c r="D6" s="12" t="s">
        <v>25</v>
      </c>
      <c r="E6" s="25">
        <v>200</v>
      </c>
      <c r="F6" s="24">
        <v>23.27</v>
      </c>
      <c r="G6" s="25">
        <v>131</v>
      </c>
      <c r="H6" s="25">
        <v>4.5599999999999996</v>
      </c>
      <c r="I6" s="25">
        <v>4.4400000000000004</v>
      </c>
      <c r="J6" s="25">
        <v>18.190000000000001</v>
      </c>
    </row>
    <row r="7" spans="1:10">
      <c r="A7" s="4"/>
      <c r="B7" s="15"/>
      <c r="C7" s="16"/>
      <c r="D7" s="17" t="s">
        <v>19</v>
      </c>
      <c r="E7" s="26">
        <v>510</v>
      </c>
      <c r="F7" s="31">
        <f>F4+F5+F6</f>
        <v>56.56</v>
      </c>
      <c r="G7" s="27">
        <f t="shared" ref="G7:J7" si="0">G4+G5+G6</f>
        <v>402</v>
      </c>
      <c r="H7" s="27">
        <f t="shared" si="0"/>
        <v>16.349999999999998</v>
      </c>
      <c r="I7" s="27">
        <f t="shared" si="0"/>
        <v>13.32</v>
      </c>
      <c r="J7" s="27">
        <f t="shared" si="0"/>
        <v>54.11</v>
      </c>
    </row>
    <row r="8" spans="1:10">
      <c r="A8" s="2" t="s">
        <v>15</v>
      </c>
      <c r="B8" s="18"/>
      <c r="C8" s="11"/>
      <c r="D8" s="12"/>
      <c r="E8" s="23"/>
      <c r="F8" s="24"/>
      <c r="G8" s="28"/>
      <c r="H8" s="23"/>
      <c r="I8" s="23"/>
      <c r="J8" s="23"/>
    </row>
    <row r="9" spans="1:10">
      <c r="A9" s="3"/>
      <c r="B9" s="14"/>
      <c r="C9" s="16"/>
      <c r="D9" s="19"/>
      <c r="E9" s="28"/>
      <c r="F9" s="24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4"/>
      <c r="G10" s="28"/>
      <c r="H10" s="28"/>
      <c r="I10" s="28"/>
      <c r="J10" s="28"/>
    </row>
    <row r="11" spans="1:10">
      <c r="A11" s="3" t="s">
        <v>16</v>
      </c>
      <c r="B11" s="20"/>
      <c r="C11" s="11"/>
      <c r="D11" s="21" t="s">
        <v>27</v>
      </c>
      <c r="E11" s="32">
        <v>100</v>
      </c>
      <c r="F11" s="24">
        <v>13.77</v>
      </c>
      <c r="G11" s="25">
        <v>134</v>
      </c>
      <c r="H11" s="25">
        <v>3.81</v>
      </c>
      <c r="I11" s="25">
        <v>10.16</v>
      </c>
      <c r="J11" s="25">
        <v>6.94</v>
      </c>
    </row>
    <row r="12" spans="1:10">
      <c r="A12" s="3"/>
      <c r="B12" s="13"/>
      <c r="C12" s="11"/>
      <c r="D12" s="12" t="s">
        <v>21</v>
      </c>
      <c r="E12" s="32">
        <v>80</v>
      </c>
      <c r="F12" s="24">
        <v>5.8</v>
      </c>
      <c r="G12" s="25">
        <v>155</v>
      </c>
      <c r="H12" s="25">
        <v>6.16</v>
      </c>
      <c r="I12" s="25">
        <v>1.1200000000000001</v>
      </c>
      <c r="J12" s="25">
        <v>29.92</v>
      </c>
    </row>
    <row r="13" spans="1:10">
      <c r="A13" s="3"/>
      <c r="B13" s="13"/>
      <c r="C13" s="11"/>
      <c r="D13" s="12" t="s">
        <v>28</v>
      </c>
      <c r="E13" s="32">
        <v>250</v>
      </c>
      <c r="F13" s="24">
        <v>21.26</v>
      </c>
      <c r="G13" s="25">
        <v>139</v>
      </c>
      <c r="H13" s="25">
        <v>5.23</v>
      </c>
      <c r="I13" s="25">
        <v>4.13</v>
      </c>
      <c r="J13" s="25">
        <v>20.02</v>
      </c>
    </row>
    <row r="14" spans="1:10">
      <c r="A14" s="3"/>
      <c r="B14" s="13"/>
      <c r="C14" s="11"/>
      <c r="D14" s="12" t="s">
        <v>20</v>
      </c>
      <c r="E14" s="32">
        <v>200</v>
      </c>
      <c r="F14" s="24">
        <v>1.8</v>
      </c>
      <c r="G14" s="25">
        <v>45</v>
      </c>
      <c r="H14" s="25">
        <v>0.19</v>
      </c>
      <c r="I14" s="25">
        <v>0.04</v>
      </c>
      <c r="J14" s="25">
        <v>10.94</v>
      </c>
    </row>
    <row r="15" spans="1:10">
      <c r="A15" s="3"/>
      <c r="B15" s="13"/>
      <c r="C15" s="11"/>
      <c r="D15" s="12" t="s">
        <v>29</v>
      </c>
      <c r="E15" s="32">
        <v>250</v>
      </c>
      <c r="F15" s="24">
        <v>58.82</v>
      </c>
      <c r="G15" s="25">
        <v>270</v>
      </c>
      <c r="H15" s="25">
        <v>22.03</v>
      </c>
      <c r="I15" s="25">
        <v>10.76</v>
      </c>
      <c r="J15" s="25">
        <v>21.39</v>
      </c>
    </row>
    <row r="16" spans="1:10">
      <c r="A16" s="3"/>
      <c r="B16" s="22"/>
      <c r="C16" s="16"/>
      <c r="D16" s="12" t="s">
        <v>17</v>
      </c>
      <c r="E16" s="33">
        <f>E11+E12+E13+E14+E15</f>
        <v>880</v>
      </c>
      <c r="F16" s="35">
        <f t="shared" ref="F16" si="1">F11+F12+F13+F14+F15</f>
        <v>101.44999999999999</v>
      </c>
      <c r="G16" s="35">
        <f t="shared" ref="G16" si="2">G11+G12+G13+G14+G15</f>
        <v>743</v>
      </c>
      <c r="H16" s="36">
        <f t="shared" ref="H16" si="3">H11+H12+H13+H14+H15</f>
        <v>37.42</v>
      </c>
      <c r="I16" s="36">
        <f t="shared" ref="I16" si="4">I11+I12+I13+I14+I15</f>
        <v>26.21</v>
      </c>
      <c r="J16" s="36">
        <v>89.39</v>
      </c>
    </row>
    <row r="17" spans="1:10">
      <c r="A17" s="4"/>
      <c r="B17" s="15"/>
      <c r="C17" s="16"/>
      <c r="D17" s="21" t="s">
        <v>18</v>
      </c>
      <c r="E17" s="34">
        <f t="shared" ref="E17:J17" si="5">E7+E16</f>
        <v>1390</v>
      </c>
      <c r="F17" s="30">
        <f t="shared" si="5"/>
        <v>158.01</v>
      </c>
      <c r="G17" s="29">
        <f t="shared" si="5"/>
        <v>1145</v>
      </c>
      <c r="H17" s="29">
        <f t="shared" si="5"/>
        <v>53.769999999999996</v>
      </c>
      <c r="I17" s="29">
        <f t="shared" si="5"/>
        <v>39.53</v>
      </c>
      <c r="J17" s="29">
        <f t="shared" si="5"/>
        <v>143.5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2026-09-17T10:45:51Z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