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8" i="1"/>
  <c r="F18" i="1"/>
  <c r="F7" i="1"/>
  <c r="E7" i="1"/>
  <c r="G7" i="1" l="1"/>
  <c r="H7" i="1"/>
  <c r="I7" i="1"/>
  <c r="J7" i="1"/>
  <c r="F19" i="1" l="1"/>
  <c r="G18" i="1"/>
  <c r="I18" i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<sst xmlns="http://schemas.openxmlformats.org/spreadsheetml/2006/main" count="33" uniqueCount="33">
  <si>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</si>
  <si>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</si>
  <si>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</si>
  <si>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</si>
  <si>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</si>
  <si>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</si>
  <si>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</si>
  <si>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</si>
  <si>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</si>
  <si>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</si>
  <si>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</si>
  <si>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</si>
  <si>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</si>
  <si>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</si>
  <si>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</si>
  <si>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</si>
  <si>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</si>
  <si>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</si>
  <si>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</si>
  <si>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</si>
  <si>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лимоном и сахаром</t>
  </si>
  <si>
    <t>Хлеб ржано-пшеничный</t>
  </si>
  <si>
    <t>6 день</t>
  </si>
  <si>
    <t>Хлеб из муки пшеничный</t>
  </si>
  <si>
    <t>Какао с молоком</t>
  </si>
  <si>
    <t>Каша вязкая пшеничная</t>
  </si>
  <si>
    <t>Салат с помидорами с растительным маслом</t>
  </si>
  <si>
    <t>Соус красный</t>
  </si>
  <si>
    <t>Каша гречневая рассыпчатая</t>
  </si>
  <si>
    <t>Биточки п/ф</t>
  </si>
  <si>
    <t>Суп картофельный с макаронами изделиями с курицей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</si>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</sst>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46286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31</v>
      </c>
      <c r="C4" s="11"/>
      <c r="D4" s="12" t="s">
        <v>23</v>
      </c>
      <c r="E4" s="24">
        <v>50</v>
      </c>
      <c r="F4" s="25">
        <v>4.3</v>
      </c>
      <c r="G4" s="26">
        <v>98</v>
      </c>
      <c r="H4" s="26">
        <v>4.25</v>
      </c>
      <c r="I4" s="26">
        <v>0.8</v>
      </c>
      <c r="J4" s="26">
        <v>18.5</v>
      </c>
    </row>
    <row r="5" spans="1:10">
      <c r="A5" s="3"/>
      <c r="B5" s="13"/>
      <c r="C5" s="11"/>
      <c r="D5" s="12" t="s">
        <v>24</v>
      </c>
      <c r="E5" s="26">
        <v>180</v>
      </c>
      <c r="F5" s="25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>
      <c r="A6" s="3"/>
      <c r="B6" s="13"/>
      <c r="C6" s="11"/>
      <c r="D6" s="12" t="s">
        <v>25</v>
      </c>
      <c r="E6" s="26">
        <v>150</v>
      </c>
      <c r="F6" s="25">
        <v>17.100000000000001</v>
      </c>
      <c r="G6" s="26">
        <v>216</v>
      </c>
      <c r="H6" s="26">
        <v>7.23</v>
      </c>
      <c r="I6" s="26">
        <v>6.54</v>
      </c>
      <c r="J6" s="26">
        <v>31.94</v>
      </c>
    </row>
    <row r="7" spans="1:10">
      <c r="A7" s="4"/>
      <c r="B7" s="15"/>
      <c r="C7" s="16"/>
      <c r="D7" s="17" t="s">
        <v>19</v>
      </c>
      <c r="E7" s="27">
        <f>E4+E5+E6</f>
        <v>380</v>
      </c>
      <c r="F7" s="32">
        <f>F4+F5+F6</f>
        <v>42.34</v>
      </c>
      <c r="G7" s="27">
        <f t="shared" ref="G7:J7" si="0">G4+G5+G6</f>
        <v>432</v>
      </c>
      <c r="H7" s="27">
        <f t="shared" si="0"/>
        <v>15.59</v>
      </c>
      <c r="I7" s="27">
        <f t="shared" si="0"/>
        <v>11.33</v>
      </c>
      <c r="J7" s="27">
        <f t="shared" si="0"/>
        <v>66.81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32</v>
      </c>
      <c r="C11" s="11"/>
      <c r="D11" s="21" t="s">
        <v>20</v>
      </c>
      <c r="E11" s="26">
        <v>200</v>
      </c>
      <c r="F11" s="25">
        <v>3.3</v>
      </c>
      <c r="G11" s="26">
        <v>46</v>
      </c>
      <c r="H11" s="26">
        <v>0.24</v>
      </c>
      <c r="I11" s="26">
        <v>0.05</v>
      </c>
      <c r="J11" s="26">
        <v>11.13</v>
      </c>
    </row>
    <row r="12" spans="1:10" ht="30">
      <c r="A12" s="3"/>
      <c r="B12" s="13"/>
      <c r="C12" s="11"/>
      <c r="D12" s="12" t="s">
        <v>26</v>
      </c>
      <c r="E12" s="26">
        <v>60</v>
      </c>
      <c r="F12" s="25">
        <v>11.61</v>
      </c>
      <c r="G12" s="26">
        <v>92</v>
      </c>
      <c r="H12" s="26">
        <v>0.56999999999999995</v>
      </c>
      <c r="I12" s="26">
        <v>9.1</v>
      </c>
      <c r="J12" s="26">
        <v>1.96</v>
      </c>
    </row>
    <row r="13" spans="1:10">
      <c r="A13" s="3"/>
      <c r="B13" s="13"/>
      <c r="C13" s="11"/>
      <c r="D13" s="12" t="s">
        <v>27</v>
      </c>
      <c r="E13" s="24">
        <v>15</v>
      </c>
      <c r="F13" s="25">
        <v>1.05</v>
      </c>
      <c r="G13" s="26">
        <v>8</v>
      </c>
      <c r="H13" s="26">
        <v>0.16</v>
      </c>
      <c r="I13" s="26">
        <v>0.32</v>
      </c>
      <c r="J13" s="26">
        <v>1.1499999999999999</v>
      </c>
    </row>
    <row r="14" spans="1:10">
      <c r="A14" s="3"/>
      <c r="B14" s="13"/>
      <c r="C14" s="11"/>
      <c r="D14" s="12" t="s">
        <v>28</v>
      </c>
      <c r="E14" s="26">
        <v>150</v>
      </c>
      <c r="F14" s="25">
        <v>12.61</v>
      </c>
      <c r="G14" s="26">
        <v>239</v>
      </c>
      <c r="H14" s="26">
        <v>8.25</v>
      </c>
      <c r="I14" s="26">
        <v>6.98</v>
      </c>
      <c r="J14" s="26">
        <v>35.93</v>
      </c>
    </row>
    <row r="15" spans="1:10">
      <c r="A15" s="3"/>
      <c r="B15" s="13"/>
      <c r="C15" s="11"/>
      <c r="D15" s="12" t="s">
        <v>29</v>
      </c>
      <c r="E15" s="26">
        <v>70</v>
      </c>
      <c r="F15" s="25">
        <v>47.27</v>
      </c>
      <c r="G15" s="26">
        <v>27</v>
      </c>
      <c r="H15" s="26"/>
      <c r="I15" s="26">
        <v>2.99</v>
      </c>
      <c r="J15" s="26"/>
    </row>
    <row r="16" spans="1:10">
      <c r="A16" s="3"/>
      <c r="B16" s="13"/>
      <c r="C16" s="11"/>
      <c r="D16" s="12" t="s">
        <v>21</v>
      </c>
      <c r="E16" s="26">
        <v>60</v>
      </c>
      <c r="F16" s="25">
        <v>4.3499999999999996</v>
      </c>
      <c r="G16" s="26">
        <v>116</v>
      </c>
      <c r="H16" s="26">
        <v>4.62</v>
      </c>
      <c r="I16" s="26">
        <v>0.84</v>
      </c>
      <c r="J16" s="26">
        <v>22.44</v>
      </c>
    </row>
    <row r="17" spans="1:10">
      <c r="A17" s="3"/>
      <c r="B17" s="13"/>
      <c r="C17" s="11"/>
      <c r="D17" s="22" t="s">
        <v>30</v>
      </c>
      <c r="E17" s="9">
        <v>200</v>
      </c>
      <c r="F17" s="9">
        <v>15.08</v>
      </c>
      <c r="G17" s="9">
        <v>112</v>
      </c>
      <c r="H17" s="9">
        <v>4.29</v>
      </c>
      <c r="I17" s="9">
        <v>2.46</v>
      </c>
      <c r="J17" s="9">
        <v>18.18</v>
      </c>
    </row>
    <row r="18" spans="1:10">
      <c r="A18" s="3"/>
      <c r="B18" s="23"/>
      <c r="C18" s="16"/>
      <c r="D18" s="12" t="s">
        <v>17</v>
      </c>
      <c r="E18" s="29">
        <f>E11+E12+E13+E14+E15+E16+E17</f>
        <v>755</v>
      </c>
      <c r="F18" s="33">
        <f>F11+F12+F13+F14+F15+F16+F17</f>
        <v>95.27</v>
      </c>
      <c r="G18" s="29">
        <f t="shared" ref="G18:J18" si="1">G11+G12+G13+G14+G15+G16+G17</f>
        <v>640</v>
      </c>
      <c r="H18" s="29">
        <f t="shared" si="1"/>
        <v>18.13</v>
      </c>
      <c r="I18" s="29">
        <f t="shared" si="1"/>
        <v>22.740000000000006</v>
      </c>
      <c r="J18" s="29">
        <f t="shared" si="1"/>
        <v>90.789999999999992</v>
      </c>
    </row>
    <row r="19" spans="1:10">
      <c r="A19" s="4"/>
      <c r="B19" s="15"/>
      <c r="C19" s="16"/>
      <c r="D19" s="21" t="s">
        <v>18</v>
      </c>
      <c r="E19" s="31">
        <f>E7+E18</f>
        <v>1135</v>
      </c>
      <c r="F19" s="33">
        <f>F7+F18</f>
        <v>137.61000000000001</v>
      </c>
      <c r="G19" s="30">
        <f t="shared" ref="G19:J19" si="2">G7+G18</f>
        <v>1072</v>
      </c>
      <c r="H19" s="30">
        <f t="shared" si="2"/>
        <v>33.72</v>
      </c>
      <c r="I19" s="30">
        <f>I7+I18</f>
        <v>34.070000000000007</v>
      </c>
      <c r="J19" s="30">
        <f t="shared" si="2"/>
        <v>157.6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